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inal\Erseke\"/>
    </mc:Choice>
  </mc:AlternateContent>
  <xr:revisionPtr revIDLastSave="0" documentId="13_ncr:1_{6BDDE186-3F6B-4D6A-97C2-3137BD035A17}" xr6:coauthVersionLast="41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Offer Form" sheetId="1" r:id="rId1"/>
  </sheets>
  <definedNames>
    <definedName name="_xlnm.Print_Area" localSheetId="0">'Offer Form'!$A$1:$H$76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7" i="1" l="1"/>
  <c r="H50" i="1"/>
  <c r="H56" i="1" s="1"/>
  <c r="H51" i="1"/>
  <c r="H52" i="1"/>
  <c r="H53" i="1"/>
  <c r="H54" i="1"/>
  <c r="H55" i="1"/>
  <c r="H27" i="1"/>
  <c r="H28" i="1"/>
  <c r="H29" i="1"/>
  <c r="H30" i="1"/>
  <c r="H31" i="1"/>
  <c r="H32" i="1"/>
  <c r="H33" i="1"/>
  <c r="H34" i="1"/>
  <c r="H37" i="1"/>
  <c r="H48" i="1" s="1"/>
  <c r="H38" i="1"/>
  <c r="H39" i="1"/>
  <c r="H40" i="1"/>
  <c r="H41" i="1"/>
  <c r="H42" i="1"/>
  <c r="H43" i="1"/>
  <c r="H44" i="1"/>
  <c r="H45" i="1"/>
  <c r="H46" i="1"/>
  <c r="H23" i="1" l="1"/>
  <c r="H24" i="1"/>
  <c r="H25" i="1"/>
  <c r="H26" i="1"/>
  <c r="H22" i="1"/>
  <c r="H35" i="1" l="1"/>
  <c r="H58" i="1" s="1"/>
</calcChain>
</file>

<file path=xl/sharedStrings.xml><?xml version="1.0" encoding="utf-8"?>
<sst xmlns="http://schemas.openxmlformats.org/spreadsheetml/2006/main" count="132" uniqueCount="77">
  <si>
    <t>Ju lutemi te plotesoni cdo kerkese te kesaj forme!</t>
  </si>
  <si>
    <t xml:space="preserve"> Mosplotesimi i plote mund te coje ne skualifikimin e ofertes se paraqitur!                                                                                                                         </t>
  </si>
  <si>
    <t>Emri  i Kompanise:</t>
  </si>
  <si>
    <t>Data e marrjes se kerkeses:</t>
  </si>
  <si>
    <r>
      <t>Adresa</t>
    </r>
    <r>
      <rPr>
        <sz val="11"/>
        <rFont val="Gill Sans MT"/>
        <family val="2"/>
      </rPr>
      <t>:</t>
    </r>
  </si>
  <si>
    <r>
      <t>Nr. Telefonit</t>
    </r>
    <r>
      <rPr>
        <sz val="11"/>
        <rFont val="Gill Sans MT"/>
        <family val="2"/>
      </rPr>
      <t>:</t>
    </r>
  </si>
  <si>
    <r>
      <t xml:space="preserve">Adrese E-mail </t>
    </r>
    <r>
      <rPr>
        <sz val="11"/>
        <rFont val="Gill Sans MT"/>
        <family val="2"/>
      </rPr>
      <t>(nese ka):</t>
    </r>
  </si>
  <si>
    <r>
      <t>Nr. i Licenses (NIPT)</t>
    </r>
    <r>
      <rPr>
        <sz val="11"/>
        <rFont val="Gill Sans MT"/>
        <family val="2"/>
      </rPr>
      <t xml:space="preserve"> / </t>
    </r>
    <r>
      <rPr>
        <i/>
        <sz val="11"/>
        <rFont val="Gill Sans MT"/>
        <family val="2"/>
      </rPr>
      <t>License Number:</t>
    </r>
  </si>
  <si>
    <r>
      <t>Lloji biznesit</t>
    </r>
    <r>
      <rPr>
        <sz val="11"/>
        <rFont val="Gill Sans MT"/>
        <family val="2"/>
      </rPr>
      <t>:______________________</t>
    </r>
  </si>
  <si>
    <t>Person Juridik apo Fizik ?</t>
  </si>
  <si>
    <t>Nr.</t>
  </si>
  <si>
    <t>Pershkrimi</t>
  </si>
  <si>
    <t>Karakteristikat teknike</t>
  </si>
  <si>
    <t>Njesia</t>
  </si>
  <si>
    <t>Total</t>
  </si>
  <si>
    <t xml:space="preserve"> </t>
  </si>
  <si>
    <t xml:space="preserve">Menyra e pageses (transferte) </t>
  </si>
  <si>
    <t>Periudha e garancise per mallin e ofruar.</t>
  </si>
  <si>
    <t>Data e dorezimit te ofertes:</t>
  </si>
  <si>
    <t>Nenshkroi/Vula (Emer, firma)</t>
  </si>
  <si>
    <t xml:space="preserve">E-mail: </t>
  </si>
  <si>
    <t>Sasia</t>
  </si>
  <si>
    <t>Vlera (Lek)</t>
  </si>
  <si>
    <t>PO Box 1025, Tirana</t>
  </si>
  <si>
    <t xml:space="preserve">Cmimi/njesi </t>
  </si>
  <si>
    <t>Caritas Albania</t>
  </si>
  <si>
    <t>Rr. Don Bosko nr 4</t>
  </si>
  <si>
    <t>Tel: +355 4 22 300 88</t>
  </si>
  <si>
    <t>CARITAS ALBANIA</t>
  </si>
  <si>
    <t>Ju lutemi te specifikoni ne cilen banke dhe numrin e llogarise (E preferueshme ne IntesaSanpaolo Bank , 
ku Caritas Shqiptar operon)</t>
  </si>
  <si>
    <t>caritasalbania@caritasalbania.org</t>
  </si>
  <si>
    <t>Request for Quotation / Kerkese per oferte</t>
  </si>
  <si>
    <t>……/.…../………..</t>
  </si>
  <si>
    <t>Nese jeni person fizik a siguroni fature MODUL 4?</t>
  </si>
  <si>
    <t>Ju lutem paraqitni oferten tuaj ne zarf te mbyllur prane zyres se Caritas Albania ne adresen e shenuar ne fund te faqes</t>
  </si>
  <si>
    <t>Vlefshmeria e ketyre çmimeve</t>
  </si>
  <si>
    <t>A eshte vlera e TVSH e perfshire ne çmimin e mesiperm?</t>
  </si>
  <si>
    <t>150 Ditë</t>
  </si>
  <si>
    <t>Ju lutem vendosni oferten tuaj te cmimit per cdo artikull si dhe me vleren totale</t>
  </si>
  <si>
    <t>Sistemi i Furnizimit me Uje te pijshem</t>
  </si>
  <si>
    <t>F.V. Tub PP-R Dj 25 mm PN 10 bar</t>
  </si>
  <si>
    <t>F.V. Tub PP-R Dj 20 mm PN 10 bar</t>
  </si>
  <si>
    <t>F.V. Tub PP-R Dj 20 mm PN 20 bar</t>
  </si>
  <si>
    <t>F.V. Termoizolues tubi tip armofleks d 22 x 9 mm</t>
  </si>
  <si>
    <t>F. V. Bërryl PP-R Dj 20 mm PN 25 bar</t>
  </si>
  <si>
    <t>F. V. Ti PP-R Dj 25 x 20 x 25 mm PN 25 bar</t>
  </si>
  <si>
    <t>F. V. Ti PP-R Dj 25 x 20 x 20 mm PN 25 bar</t>
  </si>
  <si>
    <t>F. V. Ti PP-R Dj 20 mm PN 25 bar</t>
  </si>
  <si>
    <t>F. V. Ti PP-R Dj 25 mm PN 25 bar</t>
  </si>
  <si>
    <t>F. V. Kalesa PP-R Dj 20 mm PN 25 bar</t>
  </si>
  <si>
    <t>F.V saracineska bronzi Ø 3/4 " = 15 mm</t>
  </si>
  <si>
    <t>F.V. Tuba fleksibël DN 1/2"</t>
  </si>
  <si>
    <t>F.V. Minisaraçineska me filtër DN 1/2"</t>
  </si>
  <si>
    <t>TOTAL Sistemi i Furnizimit me Uje te pijshem</t>
  </si>
  <si>
    <t>Sistemi i Shkarkimit te Ujerave te Ndotura</t>
  </si>
  <si>
    <t xml:space="preserve">F.V. Tuba PP3 Dj 110 mm </t>
  </si>
  <si>
    <t xml:space="preserve">F.V. Tuba PP3 Dj 50 mm </t>
  </si>
  <si>
    <t>F.V. Bërryla PP3 Dj 110 mm  45°</t>
  </si>
  <si>
    <t>F.V. Bërryla PP3 Dj 50 mm  45°</t>
  </si>
  <si>
    <t xml:space="preserve">F.V. Bërryla teknikë PP3 Dj 90 (ose 110) mm  90° </t>
  </si>
  <si>
    <t xml:space="preserve">F.V. Bërryla teknikë PP3 Dj 50 mm  90° </t>
  </si>
  <si>
    <t>F.V. Bragë PP3 Dj 125 x 110 x125 mm</t>
  </si>
  <si>
    <t>F.V. Bragë PP3 Dj 125 x 50 x125 mm</t>
  </si>
  <si>
    <t>F.V. Bragë PP3 Dj 50 mm</t>
  </si>
  <si>
    <t>F.V. Pika Kontrolli PP3 Dj 125 mm</t>
  </si>
  <si>
    <t>F.V pilete dyshemeje Ø 50 mm</t>
  </si>
  <si>
    <t>Sistemi i Ajrimit te Nyjeve Sanitare</t>
  </si>
  <si>
    <t xml:space="preserve">F.V. Tuba PP Dj 125 mm </t>
  </si>
  <si>
    <t xml:space="preserve">F.V. Tuba PP Dj 110 mm </t>
  </si>
  <si>
    <t>F.V. Bërryla PP3 Dj 125 mm  45°</t>
  </si>
  <si>
    <t>F.V. Bërryla PP3 Dj 110 mm  90°</t>
  </si>
  <si>
    <t>F.V. Bragë PP3 Dj 125 x 110 x 125 mm</t>
  </si>
  <si>
    <t>F.V. Ventilatorë  për banja VORTICE ARIETT Q = 210 m³/orë</t>
  </si>
  <si>
    <t>TOTAL Sistemi i Shkarkimit te Ujerave te Ndotura</t>
  </si>
  <si>
    <t>TOTAL Sistemi i Ajrimit te Nyjeve Sanitare</t>
  </si>
  <si>
    <t>mt</t>
  </si>
  <si>
    <t>copë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</si>
</sst>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_-* #,##0.00_-;\-* #,##0.00_-;_-* &quot;-&quot;??_-;_-@_-"/>
    <numFmt numFmtId="167" formatCode="_-* #,##0_-;\-* #,##0_-;_-* &quot;-&quot;??_-;_-@_-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52"/>
      <name val="Gill Sans MT"/>
      <family val="2"/>
    </font>
    <font>
      <sz val="11"/>
      <name val="Gill Sans MT"/>
      <family val="2"/>
    </font>
    <font>
      <b/>
      <sz val="11"/>
      <color indexed="10"/>
      <name val="Gill Sans MT"/>
      <family val="2"/>
    </font>
    <font>
      <b/>
      <sz val="11"/>
      <name val="Gill Sans MT"/>
      <family val="2"/>
    </font>
    <font>
      <b/>
      <sz val="18"/>
      <name val="Gill Sans MT"/>
      <family val="2"/>
    </font>
    <font>
      <b/>
      <i/>
      <u/>
      <sz val="11"/>
      <name val="Gill Sans MT"/>
      <family val="2"/>
    </font>
    <font>
      <i/>
      <sz val="11"/>
      <name val="Gill Sans MT"/>
      <family val="2"/>
    </font>
    <font>
      <b/>
      <i/>
      <sz val="11"/>
      <name val="Gill Sans MT"/>
      <family val="2"/>
    </font>
    <font>
      <sz val="11"/>
      <color indexed="12"/>
      <name val="Gill Sans MT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vertAlign val="subscript"/>
      <sz val="14"/>
      <color indexed="10"/>
      <name val="Gill Sans MT"/>
      <family val="2"/>
    </font>
    <font>
      <b/>
      <sz val="14"/>
      <color indexed="10"/>
      <name val="Gill Sans MT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164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14" fillId="23" borderId="7" applyNumberFormat="0" applyFont="0" applyAlignment="0" applyProtection="0"/>
    <xf numFmtId="0" fontId="23" fillId="20" borderId="8" applyNumberFormat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  <xf numFmtId="166" fontId="1" fillId="0" borderId="0" applyFont="0" applyFill="0" applyBorder="0" applyAlignment="0" applyProtection="0"/>
  </cellStyleXfs>
  <cellXfs count="89">
    <xf numFmtId="0" fontId="0" fillId="0" borderId="0" xfId="0"/>
    <xf numFmtId="0" fontId="9" fillId="24" borderId="0" xfId="0" applyFont="1" applyFill="1"/>
    <xf numFmtId="0" fontId="4" fillId="24" borderId="0" xfId="0" applyFont="1" applyFill="1"/>
    <xf numFmtId="0" fontId="6" fillId="24" borderId="0" xfId="0" applyFont="1" applyFill="1"/>
    <xf numFmtId="0" fontId="10" fillId="24" borderId="0" xfId="0" applyFont="1" applyFill="1"/>
    <xf numFmtId="0" fontId="3" fillId="25" borderId="0" xfId="0" applyFont="1" applyFill="1" applyAlignment="1"/>
    <xf numFmtId="0" fontId="4" fillId="25" borderId="0" xfId="0" applyFont="1" applyFill="1"/>
    <xf numFmtId="0" fontId="6" fillId="25" borderId="0" xfId="0" applyFont="1" applyFill="1" applyAlignment="1">
      <alignment horizontal="center" vertical="center" wrapText="1" shrinkToFit="1"/>
    </xf>
    <xf numFmtId="0" fontId="8" fillId="25" borderId="0" xfId="0" applyFont="1" applyFill="1" applyAlignment="1">
      <alignment horizontal="center"/>
    </xf>
    <xf numFmtId="0" fontId="4" fillId="25" borderId="0" xfId="0" applyFont="1" applyFill="1" applyAlignment="1">
      <alignment vertical="center" wrapText="1"/>
    </xf>
    <xf numFmtId="0" fontId="6" fillId="25" borderId="0" xfId="0" applyFont="1" applyFill="1" applyBorder="1" applyAlignment="1">
      <alignment shrinkToFit="1"/>
    </xf>
    <xf numFmtId="0" fontId="4" fillId="25" borderId="0" xfId="0" applyFont="1" applyFill="1" applyBorder="1" applyAlignment="1">
      <alignment shrinkToFit="1"/>
    </xf>
    <xf numFmtId="0" fontId="6" fillId="25" borderId="10" xfId="0" applyFont="1" applyFill="1" applyBorder="1" applyAlignment="1"/>
    <xf numFmtId="0" fontId="6" fillId="25" borderId="0" xfId="0" applyFont="1" applyFill="1" applyAlignment="1"/>
    <xf numFmtId="0" fontId="4" fillId="25" borderId="0" xfId="0" applyFont="1" applyFill="1" applyAlignment="1">
      <alignment horizontal="left"/>
    </xf>
    <xf numFmtId="0" fontId="6" fillId="25" borderId="10" xfId="0" applyFont="1" applyFill="1" applyBorder="1"/>
    <xf numFmtId="0" fontId="4" fillId="25" borderId="10" xfId="0" applyFont="1" applyFill="1" applyBorder="1"/>
    <xf numFmtId="0" fontId="8" fillId="25" borderId="10" xfId="0" applyFont="1" applyFill="1" applyBorder="1" applyAlignment="1">
      <alignment horizontal="center"/>
    </xf>
    <xf numFmtId="0" fontId="6" fillId="25" borderId="0" xfId="0" applyFont="1" applyFill="1"/>
    <xf numFmtId="0" fontId="4" fillId="25" borderId="0" xfId="0" applyFont="1" applyFill="1" applyBorder="1"/>
    <xf numFmtId="0" fontId="9" fillId="25" borderId="0" xfId="0" applyFont="1" applyFill="1"/>
    <xf numFmtId="0" fontId="9" fillId="25" borderId="0" xfId="0" applyFont="1" applyFill="1" applyBorder="1"/>
    <xf numFmtId="165" fontId="4" fillId="25" borderId="0" xfId="0" applyNumberFormat="1" applyFont="1" applyFill="1"/>
    <xf numFmtId="164" fontId="4" fillId="25" borderId="0" xfId="28" applyFont="1" applyFill="1"/>
    <xf numFmtId="0" fontId="34" fillId="25" borderId="12" xfId="0" applyFont="1" applyFill="1" applyBorder="1" applyAlignment="1">
      <alignment horizontal="center"/>
    </xf>
    <xf numFmtId="0" fontId="34" fillId="25" borderId="12" xfId="0" applyFont="1" applyFill="1" applyBorder="1" applyAlignment="1">
      <alignment horizontal="center" wrapText="1"/>
    </xf>
    <xf numFmtId="0" fontId="35" fillId="26" borderId="16" xfId="0" applyFont="1" applyFill="1" applyBorder="1" applyAlignment="1">
      <alignment horizontal="center" vertical="center" wrapText="1"/>
    </xf>
    <xf numFmtId="0" fontId="35" fillId="26" borderId="17" xfId="0" applyFont="1" applyFill="1" applyBorder="1" applyAlignment="1">
      <alignment horizontal="center" vertical="center" wrapText="1"/>
    </xf>
    <xf numFmtId="0" fontId="35" fillId="26" borderId="18" xfId="0" applyFont="1" applyFill="1" applyBorder="1" applyAlignment="1">
      <alignment horizontal="center" vertical="center" wrapText="1"/>
    </xf>
    <xf numFmtId="0" fontId="35" fillId="26" borderId="19" xfId="0" applyFont="1" applyFill="1" applyBorder="1" applyAlignment="1">
      <alignment horizontal="center" vertical="center" wrapText="1"/>
    </xf>
    <xf numFmtId="0" fontId="34" fillId="25" borderId="11" xfId="0" applyFont="1" applyFill="1" applyBorder="1" applyAlignment="1">
      <alignment horizontal="center"/>
    </xf>
    <xf numFmtId="165" fontId="34" fillId="25" borderId="12" xfId="28" applyNumberFormat="1" applyFont="1" applyFill="1" applyBorder="1" applyAlignment="1">
      <alignment horizontal="center"/>
    </xf>
    <xf numFmtId="0" fontId="34" fillId="25" borderId="13" xfId="0" applyFont="1" applyFill="1" applyBorder="1"/>
    <xf numFmtId="165" fontId="34" fillId="25" borderId="14" xfId="0" applyNumberFormat="1" applyFont="1" applyFill="1" applyBorder="1"/>
    <xf numFmtId="0" fontId="34" fillId="28" borderId="11" xfId="0" applyFont="1" applyFill="1" applyBorder="1" applyAlignment="1">
      <alignment horizontal="center"/>
    </xf>
    <xf numFmtId="165" fontId="34" fillId="28" borderId="14" xfId="0" applyNumberFormat="1" applyFont="1" applyFill="1" applyBorder="1"/>
    <xf numFmtId="0" fontId="34" fillId="27" borderId="11" xfId="0" applyFont="1" applyFill="1" applyBorder="1" applyAlignment="1">
      <alignment horizontal="center"/>
    </xf>
    <xf numFmtId="165" fontId="34" fillId="27" borderId="14" xfId="0" applyNumberFormat="1" applyFont="1" applyFill="1" applyBorder="1"/>
    <xf numFmtId="165" fontId="35" fillId="29" borderId="19" xfId="0" applyNumberFormat="1" applyFont="1" applyFill="1" applyBorder="1"/>
    <xf numFmtId="0" fontId="34" fillId="29" borderId="16" xfId="0" applyFont="1" applyFill="1" applyBorder="1"/>
    <xf numFmtId="0" fontId="34" fillId="25" borderId="12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5" fillId="0" borderId="20" xfId="0" applyFont="1" applyFill="1" applyBorder="1" applyAlignment="1">
      <alignment horizontal="center"/>
    </xf>
    <xf numFmtId="0" fontId="35" fillId="0" borderId="29" xfId="0" applyFont="1" applyFill="1" applyBorder="1" applyAlignment="1">
      <alignment horizontal="center"/>
    </xf>
    <xf numFmtId="0" fontId="35" fillId="0" borderId="30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165" fontId="34" fillId="0" borderId="14" xfId="0" applyNumberFormat="1" applyFont="1" applyFill="1" applyBorder="1"/>
    <xf numFmtId="0" fontId="34" fillId="30" borderId="11" xfId="0" applyFont="1" applyFill="1" applyBorder="1" applyAlignment="1">
      <alignment horizontal="center"/>
    </xf>
    <xf numFmtId="165" fontId="34" fillId="30" borderId="14" xfId="0" applyNumberFormat="1" applyFont="1" applyFill="1" applyBorder="1"/>
    <xf numFmtId="0" fontId="36" fillId="0" borderId="29" xfId="0" applyFont="1" applyBorder="1" applyAlignment="1">
      <alignment horizontal="center" vertical="center"/>
    </xf>
    <xf numFmtId="167" fontId="36" fillId="0" borderId="29" xfId="44" applyNumberFormat="1" applyFont="1" applyBorder="1" applyAlignment="1">
      <alignment horizontal="right" vertical="center"/>
    </xf>
    <xf numFmtId="167" fontId="36" fillId="31" borderId="29" xfId="44" applyNumberFormat="1" applyFont="1" applyFill="1" applyBorder="1" applyAlignment="1">
      <alignment horizontal="right" vertical="center"/>
    </xf>
    <xf numFmtId="0" fontId="36" fillId="31" borderId="29" xfId="0" applyFont="1" applyFill="1" applyBorder="1" applyAlignment="1">
      <alignment horizontal="center" vertical="center"/>
    </xf>
    <xf numFmtId="0" fontId="35" fillId="29" borderId="23" xfId="0" applyFont="1" applyFill="1" applyBorder="1" applyAlignment="1">
      <alignment horizontal="center"/>
    </xf>
    <xf numFmtId="0" fontId="35" fillId="29" borderId="17" xfId="0" applyFont="1" applyFill="1" applyBorder="1" applyAlignment="1">
      <alignment horizontal="center"/>
    </xf>
    <xf numFmtId="0" fontId="35" fillId="29" borderId="18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12" fillId="24" borderId="0" xfId="35" applyFill="1" applyAlignment="1" applyProtection="1">
      <alignment horizontal="left"/>
    </xf>
    <xf numFmtId="0" fontId="11" fillId="24" borderId="0" xfId="35" applyFont="1" applyFill="1" applyAlignment="1" applyProtection="1">
      <alignment horizontal="left"/>
    </xf>
    <xf numFmtId="0" fontId="32" fillId="25" borderId="0" xfId="0" applyFont="1" applyFill="1" applyBorder="1" applyAlignment="1">
      <alignment horizontal="center"/>
    </xf>
    <xf numFmtId="0" fontId="33" fillId="25" borderId="0" xfId="0" applyFont="1" applyFill="1" applyBorder="1" applyAlignment="1">
      <alignment horizontal="center"/>
    </xf>
    <xf numFmtId="0" fontId="34" fillId="25" borderId="22" xfId="0" applyFont="1" applyFill="1" applyBorder="1" applyAlignment="1">
      <alignment horizontal="center"/>
    </xf>
    <xf numFmtId="0" fontId="35" fillId="26" borderId="25" xfId="0" applyFont="1" applyFill="1" applyBorder="1" applyAlignment="1">
      <alignment horizontal="center" vertical="center" wrapText="1"/>
    </xf>
    <xf numFmtId="0" fontId="35" fillId="26" borderId="26" xfId="0" applyFont="1" applyFill="1" applyBorder="1" applyAlignment="1">
      <alignment horizontal="center" vertical="center" wrapText="1"/>
    </xf>
    <xf numFmtId="0" fontId="34" fillId="25" borderId="27" xfId="0" applyFont="1" applyFill="1" applyBorder="1" applyAlignment="1">
      <alignment horizontal="center"/>
    </xf>
    <xf numFmtId="0" fontId="34" fillId="25" borderId="21" xfId="0" applyFont="1" applyFill="1" applyBorder="1" applyAlignment="1">
      <alignment horizontal="center"/>
    </xf>
    <xf numFmtId="0" fontId="4" fillId="25" borderId="0" xfId="0" applyFont="1" applyFill="1" applyAlignment="1">
      <alignment horizontal="left" wrapText="1"/>
    </xf>
    <xf numFmtId="0" fontId="4" fillId="25" borderId="24" xfId="0" applyFont="1" applyFill="1" applyBorder="1" applyAlignment="1">
      <alignment horizontal="center"/>
    </xf>
    <xf numFmtId="0" fontId="4" fillId="25" borderId="0" xfId="0" applyFont="1" applyFill="1" applyAlignment="1">
      <alignment horizontal="right"/>
    </xf>
    <xf numFmtId="0" fontId="4" fillId="25" borderId="0" xfId="0" applyFont="1" applyFill="1" applyAlignment="1">
      <alignment horizontal="center"/>
    </xf>
    <xf numFmtId="0" fontId="3" fillId="25" borderId="0" xfId="0" applyFont="1" applyFill="1" applyAlignment="1">
      <alignment horizontal="center"/>
    </xf>
    <xf numFmtId="0" fontId="5" fillId="25" borderId="0" xfId="0" applyFont="1" applyFill="1" applyAlignment="1">
      <alignment horizontal="center" vertical="center" wrapText="1" shrinkToFit="1"/>
    </xf>
    <xf numFmtId="0" fontId="7" fillId="25" borderId="10" xfId="0" applyFont="1" applyFill="1" applyBorder="1" applyAlignment="1">
      <alignment horizontal="center"/>
    </xf>
    <xf numFmtId="0" fontId="5" fillId="24" borderId="20" xfId="0" applyFont="1" applyFill="1" applyBorder="1" applyAlignment="1">
      <alignment horizontal="center" vertical="center" wrapText="1" shrinkToFit="1"/>
    </xf>
    <xf numFmtId="0" fontId="5" fillId="24" borderId="15" xfId="0" applyFont="1" applyFill="1" applyBorder="1" applyAlignment="1">
      <alignment horizontal="center" vertical="center" wrapText="1" shrinkToFit="1"/>
    </xf>
    <xf numFmtId="0" fontId="5" fillId="24" borderId="21" xfId="0" applyFont="1" applyFill="1" applyBorder="1" applyAlignment="1">
      <alignment horizontal="center" vertical="center" wrapText="1" shrinkToFit="1"/>
    </xf>
    <xf numFmtId="0" fontId="6" fillId="25" borderId="0" xfId="0" applyFont="1" applyFill="1" applyAlignment="1">
      <alignment horizontal="center"/>
    </xf>
    <xf numFmtId="0" fontId="35" fillId="28" borderId="27" xfId="0" applyFont="1" applyFill="1" applyBorder="1" applyAlignment="1">
      <alignment horizontal="center"/>
    </xf>
    <xf numFmtId="0" fontId="35" fillId="28" borderId="15" xfId="0" applyFont="1" applyFill="1" applyBorder="1" applyAlignment="1">
      <alignment horizontal="center"/>
    </xf>
    <xf numFmtId="0" fontId="35" fillId="28" borderId="28" xfId="0" applyFont="1" applyFill="1" applyBorder="1" applyAlignment="1">
      <alignment horizontal="center"/>
    </xf>
    <xf numFmtId="0" fontId="35" fillId="27" borderId="27" xfId="0" applyFont="1" applyFill="1" applyBorder="1" applyAlignment="1">
      <alignment horizontal="center"/>
    </xf>
    <xf numFmtId="0" fontId="35" fillId="27" borderId="15" xfId="0" applyFont="1" applyFill="1" applyBorder="1" applyAlignment="1">
      <alignment horizontal="center"/>
    </xf>
    <xf numFmtId="0" fontId="35" fillId="27" borderId="28" xfId="0" applyFont="1" applyFill="1" applyBorder="1" applyAlignment="1">
      <alignment horizontal="center"/>
    </xf>
    <xf numFmtId="0" fontId="35" fillId="30" borderId="27" xfId="0" applyFont="1" applyFill="1" applyBorder="1" applyAlignment="1">
      <alignment horizontal="center"/>
    </xf>
    <xf numFmtId="0" fontId="35" fillId="30" borderId="15" xfId="0" applyFont="1" applyFill="1" applyBorder="1" applyAlignment="1">
      <alignment horizontal="center"/>
    </xf>
    <xf numFmtId="0" fontId="35" fillId="30" borderId="28" xfId="0" applyFont="1" applyFill="1" applyBorder="1" applyAlignment="1">
      <alignment horizontal="center"/>
    </xf>
    <xf numFmtId="0" fontId="35" fillId="0" borderId="27" xfId="0" applyFont="1" applyFill="1" applyBorder="1" applyAlignment="1">
      <alignment horizontal="center"/>
    </xf>
    <xf numFmtId="0" fontId="35" fillId="0" borderId="21" xfId="0" applyFont="1" applyFill="1" applyBorder="1" applyAlignment="1">
      <alignment horizontal="center"/>
    </xf>
    <xf numFmtId="0" fontId="35" fillId="0" borderId="15" xfId="0" applyFont="1" applyFill="1" applyBorder="1" applyAlignment="1">
      <alignment horizontal="center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26" builtinId="22" customBuiltin="1"/>
    <cellStyle name="Cella collegata" xfId="37" builtinId="24" customBuiltin="1"/>
    <cellStyle name="Cella da controllare" xfId="27" builtinId="23" customBuiltin="1"/>
    <cellStyle name="Collegamento ipertestuale" xfId="35" builtinId="8"/>
    <cellStyle name="Colore 1" xfId="19" builtinId="29" customBuiltin="1"/>
    <cellStyle name="Colore 2" xfId="20" builtinId="33" customBuiltin="1"/>
    <cellStyle name="Colore 3" xfId="21" builtinId="37" customBuiltin="1"/>
    <cellStyle name="Colore 4" xfId="22" builtinId="41" customBuiltin="1"/>
    <cellStyle name="Colore 5" xfId="23" builtinId="45" customBuiltin="1"/>
    <cellStyle name="Colore 6" xfId="24" builtinId="49" customBuiltin="1"/>
    <cellStyle name="Comma 3" xfId="44" xr:uid="{16B96538-DA2C-481A-AD81-C305FAA29AAC}"/>
    <cellStyle name="Input" xfId="36" builtinId="20" customBuiltin="1"/>
    <cellStyle name="Migliaia" xfId="28" builtinId="3"/>
    <cellStyle name="Neutrale" xfId="38" builtinId="28" customBuiltin="1"/>
    <cellStyle name="Normale" xfId="0" builtinId="0"/>
    <cellStyle name="Nota" xfId="39" builtinId="10" customBuiltin="1"/>
    <cellStyle name="Output" xfId="40" builtinId="21" customBuiltin="1"/>
    <cellStyle name="Testo avviso" xfId="43" builtinId="11" customBuiltin="1"/>
    <cellStyle name="Testo descrittivo" xfId="29" builtinId="53" customBuiltin="1"/>
    <cellStyle name="Titolo" xfId="41" builtinId="15" customBuiltin="1"/>
    <cellStyle name="Titolo 1" xfId="31" builtinId="16" customBuiltin="1"/>
    <cellStyle name="Titolo 2" xfId="32" builtinId="17" customBuiltin="1"/>
    <cellStyle name="Titolo 3" xfId="33" builtinId="18" customBuiltin="1"/>
    <cellStyle name="Titolo 4" xfId="34" builtinId="19" customBuiltin="1"/>
    <cellStyle name="Totale" xfId="42" builtinId="25" customBuiltin="1"/>
    <cellStyle name="Valore non valido" xfId="25" builtinId="27" customBuiltin="1"/>
    <cellStyle name="Valore valido" xfId="30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47625</xdr:rowOff>
    </xdr:from>
    <xdr:to>
      <xdr:col>2</xdr:col>
      <xdr:colOff>1074419</xdr:colOff>
      <xdr:row>2</xdr:row>
      <xdr:rowOff>228600</xdr:rowOff>
    </xdr:to>
    <xdr:pic>
      <xdr:nvPicPr>
        <xdr:cNvPr id="2" name="Picture 1" descr="caritas-albania-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4" y="47625"/>
          <a:ext cx="21240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ritasalbania@caritasalbani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6"/>
  <sheetViews>
    <sheetView tabSelected="1" view="pageBreakPreview" workbookViewId="0">
      <selection activeCell="A7" sqref="A7:H7"/>
    </sheetView>
  </sheetViews>
  <sheetFormatPr defaultColWidth="9.109375" defaultRowHeight="18" x14ac:dyDescent="0.5"/>
  <cols>
    <col min="1" max="1" width="7.6640625" style="6" customWidth="1"/>
    <col min="2" max="2" width="8.33203125" style="6" customWidth="1"/>
    <col min="3" max="3" width="29.44140625" style="6" customWidth="1"/>
    <col min="4" max="4" width="50.6640625" style="6" customWidth="1"/>
    <col min="5" max="5" width="8.5546875" style="6" customWidth="1"/>
    <col min="6" max="6" width="8" style="6" customWidth="1"/>
    <col min="7" max="7" width="12.6640625" style="6" bestFit="1" customWidth="1"/>
    <col min="8" max="8" width="22.109375" style="6" customWidth="1"/>
    <col min="9" max="9" width="7.5546875" style="6" customWidth="1"/>
    <col min="10" max="10" width="12.44140625" style="6" bestFit="1" customWidth="1"/>
    <col min="11" max="12" width="9.109375" style="6"/>
    <col min="13" max="13" width="10.44140625" style="6" bestFit="1" customWidth="1"/>
    <col min="14" max="16384" width="9.109375" style="6"/>
  </cols>
  <sheetData>
    <row r="1" spans="1:12" ht="34.5" customHeight="1" x14ac:dyDescent="0.8">
      <c r="A1" s="70" t="s">
        <v>28</v>
      </c>
      <c r="B1" s="70"/>
      <c r="C1" s="70"/>
      <c r="D1" s="70"/>
      <c r="E1" s="70"/>
      <c r="F1" s="70"/>
      <c r="G1" s="70"/>
      <c r="H1" s="70"/>
      <c r="I1" s="5"/>
      <c r="J1" s="5"/>
      <c r="K1" s="5"/>
      <c r="L1" s="5"/>
    </row>
    <row r="3" spans="1:12" ht="24" customHeight="1" x14ac:dyDescent="0.5">
      <c r="A3" s="71" t="s">
        <v>0</v>
      </c>
      <c r="B3" s="71"/>
      <c r="C3" s="71"/>
      <c r="D3" s="71"/>
      <c r="E3" s="71"/>
      <c r="F3" s="71"/>
      <c r="G3" s="71"/>
      <c r="H3" s="71"/>
    </row>
    <row r="4" spans="1:12" ht="24.75" customHeight="1" x14ac:dyDescent="0.5">
      <c r="A4" s="71" t="s">
        <v>1</v>
      </c>
      <c r="B4" s="71"/>
      <c r="C4" s="71"/>
      <c r="D4" s="71"/>
      <c r="E4" s="71"/>
      <c r="F4" s="71"/>
      <c r="G4" s="71"/>
      <c r="H4" s="71"/>
    </row>
    <row r="5" spans="1:12" ht="14.25" customHeight="1" x14ac:dyDescent="0.5">
      <c r="A5" s="7"/>
      <c r="B5" s="7"/>
      <c r="C5" s="7"/>
      <c r="D5" s="7"/>
      <c r="E5" s="7"/>
      <c r="F5" s="7"/>
      <c r="G5" s="7"/>
      <c r="H5" s="7"/>
    </row>
    <row r="6" spans="1:12" ht="27" x14ac:dyDescent="0.65">
      <c r="A6" s="72" t="s">
        <v>31</v>
      </c>
      <c r="B6" s="72"/>
      <c r="C6" s="72"/>
      <c r="D6" s="72"/>
      <c r="E6" s="72"/>
      <c r="F6" s="72"/>
      <c r="G6" s="72"/>
      <c r="H6" s="72"/>
      <c r="I6" s="8"/>
      <c r="J6" s="8"/>
    </row>
    <row r="7" spans="1:12" s="9" customFormat="1" ht="30.75" customHeight="1" x14ac:dyDescent="0.25">
      <c r="A7" s="73" t="s">
        <v>34</v>
      </c>
      <c r="B7" s="74"/>
      <c r="C7" s="74"/>
      <c r="D7" s="74"/>
      <c r="E7" s="74"/>
      <c r="F7" s="74"/>
      <c r="G7" s="74"/>
      <c r="H7" s="75"/>
    </row>
    <row r="8" spans="1:12" x14ac:dyDescent="0.5">
      <c r="A8" s="10"/>
      <c r="B8" s="11"/>
      <c r="C8" s="11"/>
      <c r="D8" s="11"/>
      <c r="E8" s="11"/>
      <c r="F8" s="11"/>
      <c r="G8" s="11"/>
      <c r="H8" s="11"/>
    </row>
    <row r="9" spans="1:12" x14ac:dyDescent="0.5">
      <c r="A9" s="12" t="s">
        <v>2</v>
      </c>
      <c r="B9" s="12"/>
      <c r="C9" s="12"/>
      <c r="D9" s="13"/>
      <c r="E9" s="14" t="s">
        <v>3</v>
      </c>
      <c r="F9" s="8"/>
      <c r="H9" s="6" t="s">
        <v>32</v>
      </c>
    </row>
    <row r="10" spans="1:12" x14ac:dyDescent="0.5">
      <c r="C10" s="8"/>
      <c r="D10" s="8"/>
      <c r="E10" s="8"/>
      <c r="F10" s="8"/>
    </row>
    <row r="11" spans="1:12" x14ac:dyDescent="0.5">
      <c r="A11" s="15" t="s">
        <v>4</v>
      </c>
      <c r="B11" s="16"/>
      <c r="C11" s="17"/>
      <c r="D11" s="8"/>
      <c r="E11" s="8"/>
      <c r="F11" s="8"/>
    </row>
    <row r="12" spans="1:12" x14ac:dyDescent="0.5">
      <c r="C12" s="8"/>
      <c r="D12" s="8"/>
      <c r="E12" s="8"/>
      <c r="F12" s="8"/>
    </row>
    <row r="13" spans="1:12" x14ac:dyDescent="0.5">
      <c r="A13" s="15" t="s">
        <v>5</v>
      </c>
      <c r="B13" s="16"/>
      <c r="C13" s="16"/>
    </row>
    <row r="15" spans="1:12" x14ac:dyDescent="0.5">
      <c r="A15" s="15" t="s">
        <v>6</v>
      </c>
      <c r="B15" s="16"/>
      <c r="C15" s="16"/>
    </row>
    <row r="17" spans="1:13" x14ac:dyDescent="0.5">
      <c r="A17" s="15" t="s">
        <v>7</v>
      </c>
      <c r="B17" s="16"/>
      <c r="C17" s="16"/>
      <c r="E17" s="76" t="s">
        <v>8</v>
      </c>
      <c r="F17" s="76"/>
      <c r="G17" s="76"/>
      <c r="H17" s="76"/>
    </row>
    <row r="18" spans="1:13" x14ac:dyDescent="0.5">
      <c r="G18" s="69" t="s">
        <v>9</v>
      </c>
      <c r="H18" s="69"/>
    </row>
    <row r="19" spans="1:13" ht="21.6" x14ac:dyDescent="0.55000000000000004">
      <c r="A19" s="59"/>
      <c r="B19" s="60"/>
      <c r="C19" s="60"/>
      <c r="D19" s="60"/>
      <c r="E19" s="60"/>
      <c r="F19" s="60"/>
      <c r="G19" s="60"/>
      <c r="H19" s="60"/>
    </row>
    <row r="20" spans="1:13" ht="18.600000000000001" thickBot="1" x14ac:dyDescent="0.55000000000000004">
      <c r="A20" s="61" t="s">
        <v>38</v>
      </c>
      <c r="B20" s="61"/>
      <c r="C20" s="61"/>
      <c r="D20" s="61"/>
      <c r="E20" s="61"/>
      <c r="F20" s="61"/>
      <c r="G20" s="61"/>
      <c r="H20" s="61"/>
    </row>
    <row r="21" spans="1:13" s="9" customFormat="1" ht="18.600000000000001" thickBot="1" x14ac:dyDescent="0.3">
      <c r="A21" s="26" t="s">
        <v>10</v>
      </c>
      <c r="B21" s="62" t="s">
        <v>11</v>
      </c>
      <c r="C21" s="63"/>
      <c r="D21" s="27" t="s">
        <v>12</v>
      </c>
      <c r="E21" s="27" t="s">
        <v>13</v>
      </c>
      <c r="F21" s="27" t="s">
        <v>21</v>
      </c>
      <c r="G21" s="28" t="s">
        <v>24</v>
      </c>
      <c r="H21" s="29" t="s">
        <v>22</v>
      </c>
    </row>
    <row r="22" spans="1:13" x14ac:dyDescent="0.5">
      <c r="A22" s="30">
        <v>1</v>
      </c>
      <c r="B22" s="64" t="s">
        <v>39</v>
      </c>
      <c r="C22" s="65"/>
      <c r="D22" s="40" t="s">
        <v>40</v>
      </c>
      <c r="E22" s="49" t="s">
        <v>75</v>
      </c>
      <c r="F22" s="50">
        <v>22</v>
      </c>
      <c r="G22" s="32"/>
      <c r="H22" s="33">
        <f>SUM(F22*G22)</f>
        <v>0</v>
      </c>
      <c r="J22" s="23"/>
      <c r="K22" s="22"/>
      <c r="M22" s="22"/>
    </row>
    <row r="23" spans="1:13" ht="18" customHeight="1" x14ac:dyDescent="0.5">
      <c r="A23" s="30">
        <v>2</v>
      </c>
      <c r="B23" s="64" t="s">
        <v>39</v>
      </c>
      <c r="C23" s="65"/>
      <c r="D23" s="40" t="s">
        <v>41</v>
      </c>
      <c r="E23" s="49" t="s">
        <v>75</v>
      </c>
      <c r="F23" s="50">
        <v>28</v>
      </c>
      <c r="G23" s="32"/>
      <c r="H23" s="33">
        <f t="shared" ref="H23:H55" si="0">SUM(F23*G23)</f>
        <v>0</v>
      </c>
      <c r="I23" s="22"/>
      <c r="J23" s="23"/>
      <c r="K23" s="22"/>
    </row>
    <row r="24" spans="1:13" ht="18" customHeight="1" x14ac:dyDescent="0.5">
      <c r="A24" s="30">
        <v>3</v>
      </c>
      <c r="B24" s="64" t="s">
        <v>39</v>
      </c>
      <c r="C24" s="65"/>
      <c r="D24" s="40" t="s">
        <v>42</v>
      </c>
      <c r="E24" s="49" t="s">
        <v>75</v>
      </c>
      <c r="F24" s="50">
        <v>32</v>
      </c>
      <c r="G24" s="32"/>
      <c r="H24" s="33">
        <f t="shared" si="0"/>
        <v>0</v>
      </c>
      <c r="I24" s="22"/>
      <c r="J24" s="23"/>
      <c r="K24" s="22"/>
    </row>
    <row r="25" spans="1:13" ht="18" customHeight="1" x14ac:dyDescent="0.5">
      <c r="A25" s="30">
        <v>4</v>
      </c>
      <c r="B25" s="64" t="s">
        <v>39</v>
      </c>
      <c r="C25" s="65"/>
      <c r="D25" s="40" t="s">
        <v>43</v>
      </c>
      <c r="E25" s="49" t="s">
        <v>75</v>
      </c>
      <c r="F25" s="50">
        <v>32</v>
      </c>
      <c r="G25" s="32"/>
      <c r="H25" s="33">
        <f t="shared" si="0"/>
        <v>0</v>
      </c>
      <c r="I25" s="22"/>
      <c r="J25" s="23"/>
      <c r="K25" s="22"/>
    </row>
    <row r="26" spans="1:13" ht="18" customHeight="1" x14ac:dyDescent="0.5">
      <c r="A26" s="30">
        <v>5</v>
      </c>
      <c r="B26" s="64" t="s">
        <v>39</v>
      </c>
      <c r="C26" s="65"/>
      <c r="D26" s="40" t="s">
        <v>44</v>
      </c>
      <c r="E26" s="49" t="s">
        <v>76</v>
      </c>
      <c r="F26" s="50">
        <v>25</v>
      </c>
      <c r="G26" s="32"/>
      <c r="H26" s="33">
        <f t="shared" si="0"/>
        <v>0</v>
      </c>
    </row>
    <row r="27" spans="1:13" ht="18" customHeight="1" x14ac:dyDescent="0.5">
      <c r="A27" s="30">
        <v>6</v>
      </c>
      <c r="B27" s="64" t="s">
        <v>39</v>
      </c>
      <c r="C27" s="65"/>
      <c r="D27" s="40" t="s">
        <v>45</v>
      </c>
      <c r="E27" s="49" t="s">
        <v>76</v>
      </c>
      <c r="F27" s="50">
        <v>2</v>
      </c>
      <c r="G27" s="32"/>
      <c r="H27" s="33">
        <f t="shared" si="0"/>
        <v>0</v>
      </c>
    </row>
    <row r="28" spans="1:13" ht="18" customHeight="1" x14ac:dyDescent="0.5">
      <c r="A28" s="30">
        <v>7</v>
      </c>
      <c r="B28" s="64" t="s">
        <v>39</v>
      </c>
      <c r="C28" s="65"/>
      <c r="D28" s="40" t="s">
        <v>46</v>
      </c>
      <c r="E28" s="49" t="s">
        <v>76</v>
      </c>
      <c r="F28" s="50">
        <v>6</v>
      </c>
      <c r="G28" s="32"/>
      <c r="H28" s="33">
        <f t="shared" si="0"/>
        <v>0</v>
      </c>
    </row>
    <row r="29" spans="1:13" ht="18" customHeight="1" x14ac:dyDescent="0.5">
      <c r="A29" s="30">
        <v>8</v>
      </c>
      <c r="B29" s="64" t="s">
        <v>39</v>
      </c>
      <c r="C29" s="65"/>
      <c r="D29" s="40" t="s">
        <v>47</v>
      </c>
      <c r="E29" s="49" t="s">
        <v>76</v>
      </c>
      <c r="F29" s="50">
        <v>8</v>
      </c>
      <c r="G29" s="32"/>
      <c r="H29" s="33">
        <f t="shared" si="0"/>
        <v>0</v>
      </c>
    </row>
    <row r="30" spans="1:13" ht="18" customHeight="1" x14ac:dyDescent="0.5">
      <c r="A30" s="30">
        <v>9</v>
      </c>
      <c r="B30" s="64" t="s">
        <v>39</v>
      </c>
      <c r="C30" s="65"/>
      <c r="D30" s="40" t="s">
        <v>48</v>
      </c>
      <c r="E30" s="49" t="s">
        <v>76</v>
      </c>
      <c r="F30" s="50">
        <v>4</v>
      </c>
      <c r="G30" s="32"/>
      <c r="H30" s="33">
        <f t="shared" si="0"/>
        <v>0</v>
      </c>
    </row>
    <row r="31" spans="1:13" ht="18" customHeight="1" x14ac:dyDescent="0.5">
      <c r="A31" s="30">
        <v>10</v>
      </c>
      <c r="B31" s="64" t="s">
        <v>39</v>
      </c>
      <c r="C31" s="65"/>
      <c r="D31" s="40" t="s">
        <v>49</v>
      </c>
      <c r="E31" s="49" t="s">
        <v>76</v>
      </c>
      <c r="F31" s="50">
        <v>12</v>
      </c>
      <c r="G31" s="32"/>
      <c r="H31" s="33">
        <f t="shared" si="0"/>
        <v>0</v>
      </c>
    </row>
    <row r="32" spans="1:13" ht="18" customHeight="1" x14ac:dyDescent="0.5">
      <c r="A32" s="30">
        <v>11</v>
      </c>
      <c r="B32" s="64" t="s">
        <v>39</v>
      </c>
      <c r="C32" s="65"/>
      <c r="D32" s="40" t="s">
        <v>50</v>
      </c>
      <c r="E32" s="49" t="s">
        <v>76</v>
      </c>
      <c r="F32" s="50">
        <v>4</v>
      </c>
      <c r="G32" s="32"/>
      <c r="H32" s="33">
        <f t="shared" si="0"/>
        <v>0</v>
      </c>
    </row>
    <row r="33" spans="1:8" ht="18" customHeight="1" x14ac:dyDescent="0.5">
      <c r="A33" s="30">
        <v>12</v>
      </c>
      <c r="B33" s="64" t="s">
        <v>39</v>
      </c>
      <c r="C33" s="65"/>
      <c r="D33" s="40" t="s">
        <v>51</v>
      </c>
      <c r="E33" s="49" t="s">
        <v>76</v>
      </c>
      <c r="F33" s="50">
        <v>8</v>
      </c>
      <c r="G33" s="32"/>
      <c r="H33" s="33">
        <f t="shared" si="0"/>
        <v>0</v>
      </c>
    </row>
    <row r="34" spans="1:8" ht="18" customHeight="1" x14ac:dyDescent="0.5">
      <c r="A34" s="30">
        <v>13</v>
      </c>
      <c r="B34" s="64" t="s">
        <v>39</v>
      </c>
      <c r="C34" s="65"/>
      <c r="D34" s="40" t="s">
        <v>52</v>
      </c>
      <c r="E34" s="49" t="s">
        <v>76</v>
      </c>
      <c r="F34" s="51">
        <v>22</v>
      </c>
      <c r="G34" s="32"/>
      <c r="H34" s="33">
        <f t="shared" si="0"/>
        <v>0</v>
      </c>
    </row>
    <row r="35" spans="1:8" ht="18" customHeight="1" x14ac:dyDescent="0.5">
      <c r="A35" s="34"/>
      <c r="B35" s="77" t="s">
        <v>53</v>
      </c>
      <c r="C35" s="78"/>
      <c r="D35" s="78"/>
      <c r="E35" s="78"/>
      <c r="F35" s="78"/>
      <c r="G35" s="79"/>
      <c r="H35" s="35">
        <f>SUM(H22:H34)</f>
        <v>0</v>
      </c>
    </row>
    <row r="36" spans="1:8" ht="18" customHeight="1" x14ac:dyDescent="0.5">
      <c r="A36" s="45"/>
      <c r="B36" s="86"/>
      <c r="C36" s="88"/>
      <c r="D36" s="43"/>
      <c r="E36" s="43"/>
      <c r="F36" s="41"/>
      <c r="G36" s="44"/>
      <c r="H36" s="46"/>
    </row>
    <row r="37" spans="1:8" ht="18" customHeight="1" x14ac:dyDescent="0.5">
      <c r="A37" s="30">
        <v>1</v>
      </c>
      <c r="B37" s="64" t="s">
        <v>54</v>
      </c>
      <c r="C37" s="65"/>
      <c r="D37" s="25" t="s">
        <v>55</v>
      </c>
      <c r="E37" s="49" t="s">
        <v>75</v>
      </c>
      <c r="F37" s="52">
        <v>30</v>
      </c>
      <c r="G37" s="32"/>
      <c r="H37" s="33">
        <f t="shared" si="0"/>
        <v>0</v>
      </c>
    </row>
    <row r="38" spans="1:8" x14ac:dyDescent="0.5">
      <c r="A38" s="30">
        <v>2</v>
      </c>
      <c r="B38" s="64" t="s">
        <v>54</v>
      </c>
      <c r="C38" s="65"/>
      <c r="D38" s="25" t="s">
        <v>56</v>
      </c>
      <c r="E38" s="49" t="s">
        <v>75</v>
      </c>
      <c r="F38" s="52">
        <v>30</v>
      </c>
      <c r="G38" s="32"/>
      <c r="H38" s="33">
        <f t="shared" si="0"/>
        <v>0</v>
      </c>
    </row>
    <row r="39" spans="1:8" ht="18" customHeight="1" x14ac:dyDescent="0.5">
      <c r="A39" s="30">
        <v>3</v>
      </c>
      <c r="B39" s="64" t="s">
        <v>54</v>
      </c>
      <c r="C39" s="65"/>
      <c r="D39" s="25" t="s">
        <v>57</v>
      </c>
      <c r="E39" s="49" t="s">
        <v>76</v>
      </c>
      <c r="F39" s="52">
        <v>4</v>
      </c>
      <c r="G39" s="32"/>
      <c r="H39" s="33">
        <f t="shared" si="0"/>
        <v>0</v>
      </c>
    </row>
    <row r="40" spans="1:8" ht="18" customHeight="1" x14ac:dyDescent="0.5">
      <c r="A40" s="30">
        <v>4</v>
      </c>
      <c r="B40" s="64" t="s">
        <v>54</v>
      </c>
      <c r="C40" s="65"/>
      <c r="D40" s="25" t="s">
        <v>58</v>
      </c>
      <c r="E40" s="49" t="s">
        <v>76</v>
      </c>
      <c r="F40" s="52">
        <v>8</v>
      </c>
      <c r="G40" s="32"/>
      <c r="H40" s="33">
        <f t="shared" si="0"/>
        <v>0</v>
      </c>
    </row>
    <row r="41" spans="1:8" x14ac:dyDescent="0.5">
      <c r="A41" s="30">
        <v>5</v>
      </c>
      <c r="B41" s="64" t="s">
        <v>54</v>
      </c>
      <c r="C41" s="65"/>
      <c r="D41" s="25" t="s">
        <v>59</v>
      </c>
      <c r="E41" s="49" t="s">
        <v>76</v>
      </c>
      <c r="F41" s="52">
        <v>4</v>
      </c>
      <c r="G41" s="32"/>
      <c r="H41" s="33">
        <f t="shared" si="0"/>
        <v>0</v>
      </c>
    </row>
    <row r="42" spans="1:8" ht="21" customHeight="1" x14ac:dyDescent="0.5">
      <c r="A42" s="30">
        <v>6</v>
      </c>
      <c r="B42" s="64" t="s">
        <v>54</v>
      </c>
      <c r="C42" s="65"/>
      <c r="D42" s="25" t="s">
        <v>60</v>
      </c>
      <c r="E42" s="49" t="s">
        <v>76</v>
      </c>
      <c r="F42" s="52">
        <v>8</v>
      </c>
      <c r="G42" s="32"/>
      <c r="H42" s="33">
        <f t="shared" si="0"/>
        <v>0</v>
      </c>
    </row>
    <row r="43" spans="1:8" x14ac:dyDescent="0.5">
      <c r="A43" s="30">
        <v>7</v>
      </c>
      <c r="B43" s="64" t="s">
        <v>54</v>
      </c>
      <c r="C43" s="65"/>
      <c r="D43" s="25" t="s">
        <v>61</v>
      </c>
      <c r="E43" s="49" t="s">
        <v>76</v>
      </c>
      <c r="F43" s="52">
        <v>4</v>
      </c>
      <c r="G43" s="32"/>
      <c r="H43" s="33">
        <f t="shared" si="0"/>
        <v>0</v>
      </c>
    </row>
    <row r="44" spans="1:8" x14ac:dyDescent="0.5">
      <c r="A44" s="30">
        <v>8</v>
      </c>
      <c r="B44" s="64" t="s">
        <v>54</v>
      </c>
      <c r="C44" s="65"/>
      <c r="D44" s="25" t="s">
        <v>62</v>
      </c>
      <c r="E44" s="49" t="s">
        <v>76</v>
      </c>
      <c r="F44" s="52">
        <v>4</v>
      </c>
      <c r="G44" s="32"/>
      <c r="H44" s="33">
        <f t="shared" si="0"/>
        <v>0</v>
      </c>
    </row>
    <row r="45" spans="1:8" ht="18" customHeight="1" x14ac:dyDescent="0.5">
      <c r="A45" s="30">
        <v>9</v>
      </c>
      <c r="B45" s="64" t="s">
        <v>54</v>
      </c>
      <c r="C45" s="65"/>
      <c r="D45" s="25" t="s">
        <v>63</v>
      </c>
      <c r="E45" s="49" t="s">
        <v>76</v>
      </c>
      <c r="F45" s="52">
        <v>10</v>
      </c>
      <c r="G45" s="32"/>
      <c r="H45" s="33">
        <f t="shared" si="0"/>
        <v>0</v>
      </c>
    </row>
    <row r="46" spans="1:8" x14ac:dyDescent="0.5">
      <c r="A46" s="30">
        <v>10</v>
      </c>
      <c r="B46" s="64" t="s">
        <v>54</v>
      </c>
      <c r="C46" s="65"/>
      <c r="D46" s="25" t="s">
        <v>64</v>
      </c>
      <c r="E46" s="49" t="s">
        <v>76</v>
      </c>
      <c r="F46" s="52">
        <v>6</v>
      </c>
      <c r="G46" s="32"/>
      <c r="H46" s="33">
        <f t="shared" si="0"/>
        <v>0</v>
      </c>
    </row>
    <row r="47" spans="1:8" x14ac:dyDescent="0.5">
      <c r="A47" s="30">
        <v>11</v>
      </c>
      <c r="B47" s="64" t="s">
        <v>54</v>
      </c>
      <c r="C47" s="65"/>
      <c r="D47" s="25" t="s">
        <v>65</v>
      </c>
      <c r="E47" s="49" t="s">
        <v>76</v>
      </c>
      <c r="F47" s="52">
        <v>6</v>
      </c>
      <c r="G47" s="32"/>
      <c r="H47" s="33">
        <f t="shared" si="0"/>
        <v>0</v>
      </c>
    </row>
    <row r="48" spans="1:8" x14ac:dyDescent="0.5">
      <c r="A48" s="36">
        <v>12</v>
      </c>
      <c r="B48" s="80" t="s">
        <v>73</v>
      </c>
      <c r="C48" s="81"/>
      <c r="D48" s="81"/>
      <c r="E48" s="81"/>
      <c r="F48" s="81"/>
      <c r="G48" s="82"/>
      <c r="H48" s="37">
        <f>SUM(H37:H47)</f>
        <v>0</v>
      </c>
    </row>
    <row r="49" spans="1:10" x14ac:dyDescent="0.5">
      <c r="A49" s="30"/>
      <c r="B49" s="86"/>
      <c r="C49" s="87"/>
      <c r="D49" s="43"/>
      <c r="E49" s="41"/>
      <c r="F49" s="42"/>
      <c r="G49" s="44"/>
      <c r="H49" s="33"/>
    </row>
    <row r="50" spans="1:10" ht="19.95" customHeight="1" x14ac:dyDescent="0.5">
      <c r="A50" s="30">
        <v>13</v>
      </c>
      <c r="B50" s="64" t="s">
        <v>66</v>
      </c>
      <c r="C50" s="65"/>
      <c r="D50" s="25" t="s">
        <v>67</v>
      </c>
      <c r="E50" s="49" t="s">
        <v>75</v>
      </c>
      <c r="F50" s="49">
        <v>5</v>
      </c>
      <c r="G50" s="32"/>
      <c r="H50" s="33">
        <f t="shared" si="0"/>
        <v>0</v>
      </c>
    </row>
    <row r="51" spans="1:10" x14ac:dyDescent="0.5">
      <c r="A51" s="30">
        <v>14</v>
      </c>
      <c r="B51" s="64" t="s">
        <v>66</v>
      </c>
      <c r="C51" s="65"/>
      <c r="D51" s="25" t="s">
        <v>68</v>
      </c>
      <c r="E51" s="49" t="s">
        <v>75</v>
      </c>
      <c r="F51" s="49">
        <v>4</v>
      </c>
      <c r="G51" s="32"/>
      <c r="H51" s="33">
        <f t="shared" si="0"/>
        <v>0</v>
      </c>
    </row>
    <row r="52" spans="1:10" ht="18" customHeight="1" x14ac:dyDescent="0.5">
      <c r="A52" s="30">
        <v>15</v>
      </c>
      <c r="B52" s="64" t="s">
        <v>66</v>
      </c>
      <c r="C52" s="65"/>
      <c r="D52" s="25" t="s">
        <v>69</v>
      </c>
      <c r="E52" s="49" t="s">
        <v>76</v>
      </c>
      <c r="F52" s="52">
        <v>4</v>
      </c>
      <c r="G52" s="32"/>
      <c r="H52" s="33">
        <f t="shared" si="0"/>
        <v>0</v>
      </c>
    </row>
    <row r="53" spans="1:10" x14ac:dyDescent="0.5">
      <c r="A53" s="30">
        <v>16</v>
      </c>
      <c r="B53" s="64" t="s">
        <v>66</v>
      </c>
      <c r="C53" s="65"/>
      <c r="D53" s="25" t="s">
        <v>70</v>
      </c>
      <c r="E53" s="49" t="s">
        <v>76</v>
      </c>
      <c r="F53" s="52">
        <v>2</v>
      </c>
      <c r="G53" s="32"/>
      <c r="H53" s="33">
        <f t="shared" si="0"/>
        <v>0</v>
      </c>
    </row>
    <row r="54" spans="1:10" x14ac:dyDescent="0.5">
      <c r="A54" s="30">
        <v>17</v>
      </c>
      <c r="B54" s="64" t="s">
        <v>66</v>
      </c>
      <c r="C54" s="65"/>
      <c r="D54" s="25" t="s">
        <v>71</v>
      </c>
      <c r="E54" s="49" t="s">
        <v>76</v>
      </c>
      <c r="F54" s="52">
        <v>1</v>
      </c>
      <c r="G54" s="32"/>
      <c r="H54" s="33">
        <f t="shared" si="0"/>
        <v>0</v>
      </c>
    </row>
    <row r="55" spans="1:10" ht="30.6" x14ac:dyDescent="0.5">
      <c r="A55" s="30">
        <v>18</v>
      </c>
      <c r="B55" s="64" t="s">
        <v>66</v>
      </c>
      <c r="C55" s="65"/>
      <c r="D55" s="25" t="s">
        <v>72</v>
      </c>
      <c r="E55" s="49" t="s">
        <v>76</v>
      </c>
      <c r="F55" s="49">
        <v>4</v>
      </c>
      <c r="G55" s="32"/>
      <c r="H55" s="33">
        <f t="shared" si="0"/>
        <v>0</v>
      </c>
    </row>
    <row r="56" spans="1:10" x14ac:dyDescent="0.5">
      <c r="A56" s="47">
        <v>19</v>
      </c>
      <c r="B56" s="83" t="s">
        <v>74</v>
      </c>
      <c r="C56" s="84"/>
      <c r="D56" s="84"/>
      <c r="E56" s="84"/>
      <c r="F56" s="84"/>
      <c r="G56" s="85"/>
      <c r="H56" s="48">
        <f>SUM(H50:H55)</f>
        <v>0</v>
      </c>
    </row>
    <row r="57" spans="1:10" ht="18.600000000000001" customHeight="1" thickBot="1" x14ac:dyDescent="0.55000000000000004">
      <c r="A57" s="30"/>
      <c r="B57" s="64"/>
      <c r="C57" s="65"/>
      <c r="D57" s="25"/>
      <c r="E57" s="24"/>
      <c r="F57" s="31"/>
      <c r="G57" s="32"/>
      <c r="H57" s="33"/>
    </row>
    <row r="58" spans="1:10" ht="18" customHeight="1" thickBot="1" x14ac:dyDescent="0.55000000000000004">
      <c r="A58" s="39"/>
      <c r="B58" s="53" t="s">
        <v>14</v>
      </c>
      <c r="C58" s="54"/>
      <c r="D58" s="54"/>
      <c r="E58" s="54"/>
      <c r="F58" s="54"/>
      <c r="G58" s="55"/>
      <c r="H58" s="38">
        <f>SUM(H35+H48+H56)</f>
        <v>0</v>
      </c>
    </row>
    <row r="59" spans="1:10" ht="18" customHeight="1" x14ac:dyDescent="0.5">
      <c r="A59" s="18"/>
      <c r="D59" s="19"/>
      <c r="E59" s="19"/>
      <c r="F59" s="19"/>
      <c r="G59" s="19"/>
      <c r="H59" s="19"/>
    </row>
    <row r="60" spans="1:10" x14ac:dyDescent="0.5">
      <c r="A60" s="18" t="s">
        <v>36</v>
      </c>
      <c r="C60" s="19"/>
      <c r="D60" s="19"/>
      <c r="E60" s="16"/>
      <c r="F60" s="16"/>
      <c r="G60" s="16"/>
      <c r="H60" s="16"/>
    </row>
    <row r="61" spans="1:10" x14ac:dyDescent="0.5">
      <c r="A61" s="20" t="s">
        <v>15</v>
      </c>
      <c r="B61" s="20"/>
      <c r="C61" s="21"/>
      <c r="D61" s="21"/>
      <c r="E61" s="21"/>
      <c r="F61" s="21"/>
      <c r="G61" s="21"/>
      <c r="H61" s="21"/>
      <c r="I61" s="20"/>
      <c r="J61" s="20"/>
    </row>
    <row r="62" spans="1:10" x14ac:dyDescent="0.5">
      <c r="A62" s="18" t="s">
        <v>35</v>
      </c>
      <c r="B62" s="20"/>
      <c r="C62" s="21"/>
      <c r="D62" s="19"/>
      <c r="E62" s="56" t="s">
        <v>37</v>
      </c>
      <c r="F62" s="56"/>
      <c r="G62" s="56"/>
      <c r="H62" s="56"/>
      <c r="I62" s="20"/>
      <c r="J62" s="20"/>
    </row>
    <row r="63" spans="1:10" x14ac:dyDescent="0.5">
      <c r="A63" s="18"/>
      <c r="B63" s="20"/>
      <c r="C63" s="21"/>
      <c r="D63" s="19"/>
      <c r="E63" s="19"/>
      <c r="F63" s="19"/>
      <c r="G63" s="19"/>
      <c r="H63" s="21"/>
      <c r="I63" s="20"/>
      <c r="J63" s="20"/>
    </row>
    <row r="64" spans="1:10" ht="14.25" customHeight="1" x14ac:dyDescent="0.5">
      <c r="A64" s="18" t="s">
        <v>16</v>
      </c>
      <c r="B64" s="20"/>
      <c r="C64" s="21"/>
      <c r="D64" s="19"/>
      <c r="E64" s="16"/>
      <c r="F64" s="16"/>
      <c r="G64" s="16"/>
      <c r="H64" s="16"/>
    </row>
    <row r="65" spans="1:8" x14ac:dyDescent="0.5">
      <c r="A65" s="66" t="s">
        <v>29</v>
      </c>
      <c r="B65" s="66"/>
      <c r="C65" s="66"/>
      <c r="D65" s="66"/>
      <c r="E65" s="66"/>
      <c r="F65" s="66"/>
      <c r="G65" s="66"/>
      <c r="H65" s="66"/>
    </row>
    <row r="66" spans="1:8" ht="14.25" customHeight="1" x14ac:dyDescent="0.5">
      <c r="A66" s="66"/>
      <c r="B66" s="66"/>
      <c r="C66" s="66"/>
      <c r="D66" s="66"/>
      <c r="E66" s="66"/>
      <c r="F66" s="66"/>
      <c r="G66" s="66"/>
      <c r="H66" s="66"/>
    </row>
    <row r="67" spans="1:8" ht="14.25" customHeight="1" x14ac:dyDescent="0.5">
      <c r="A67" s="18" t="s">
        <v>17</v>
      </c>
      <c r="B67" s="20"/>
      <c r="C67" s="21"/>
      <c r="D67" s="19"/>
      <c r="E67" s="16"/>
      <c r="F67" s="16"/>
      <c r="G67" s="16"/>
      <c r="H67" s="16"/>
    </row>
    <row r="68" spans="1:8" ht="14.25" customHeight="1" x14ac:dyDescent="0.5">
      <c r="B68" s="20"/>
      <c r="C68" s="21"/>
      <c r="D68" s="19"/>
    </row>
    <row r="69" spans="1:8" ht="14.25" customHeight="1" x14ac:dyDescent="0.5">
      <c r="A69" s="18" t="s">
        <v>33</v>
      </c>
      <c r="B69" s="20"/>
      <c r="C69" s="21"/>
      <c r="D69" s="19"/>
      <c r="E69" s="19"/>
      <c r="F69" s="19"/>
      <c r="G69" s="19"/>
      <c r="H69" s="16"/>
    </row>
    <row r="70" spans="1:8" ht="28.5" customHeight="1" x14ac:dyDescent="0.5">
      <c r="A70" s="18" t="s">
        <v>18</v>
      </c>
      <c r="D70" s="19"/>
      <c r="E70" s="16"/>
      <c r="F70" s="16"/>
      <c r="G70" s="16"/>
      <c r="H70" s="16"/>
    </row>
    <row r="71" spans="1:8" ht="14.25" customHeight="1" x14ac:dyDescent="0.5">
      <c r="F71" s="67" t="s">
        <v>19</v>
      </c>
      <c r="G71" s="67"/>
      <c r="H71" s="67"/>
    </row>
    <row r="72" spans="1:8" ht="19.5" customHeight="1" x14ac:dyDescent="0.5">
      <c r="A72" s="1" t="s">
        <v>25</v>
      </c>
      <c r="B72" s="2"/>
      <c r="C72" s="2"/>
    </row>
    <row r="73" spans="1:8" x14ac:dyDescent="0.5">
      <c r="A73" s="1" t="s">
        <v>26</v>
      </c>
      <c r="B73" s="3"/>
      <c r="C73" s="2"/>
    </row>
    <row r="74" spans="1:8" x14ac:dyDescent="0.5">
      <c r="A74" s="4" t="s">
        <v>23</v>
      </c>
      <c r="B74" s="2"/>
      <c r="C74" s="2"/>
    </row>
    <row r="75" spans="1:8" x14ac:dyDescent="0.5">
      <c r="A75" s="1" t="s">
        <v>27</v>
      </c>
      <c r="B75" s="2"/>
      <c r="C75" s="2"/>
      <c r="D75" s="68"/>
      <c r="E75" s="68"/>
      <c r="F75" s="68"/>
      <c r="G75" s="68"/>
      <c r="H75" s="68"/>
    </row>
    <row r="76" spans="1:8" x14ac:dyDescent="0.5">
      <c r="A76" s="1" t="s">
        <v>20</v>
      </c>
      <c r="B76" s="57" t="s">
        <v>30</v>
      </c>
      <c r="C76" s="58"/>
    </row>
  </sheetData>
  <sheetProtection selectLockedCells="1" selectUnlockedCells="1"/>
  <mergeCells count="52">
    <mergeCell ref="B53:C53"/>
    <mergeCell ref="B54:C54"/>
    <mergeCell ref="B55:C55"/>
    <mergeCell ref="B39:C39"/>
    <mergeCell ref="B40:C40"/>
    <mergeCell ref="B41:C41"/>
    <mergeCell ref="B42:C42"/>
    <mergeCell ref="B43:C43"/>
    <mergeCell ref="B34:C34"/>
    <mergeCell ref="B37:C37"/>
    <mergeCell ref="B38:C38"/>
    <mergeCell ref="B35:G35"/>
    <mergeCell ref="B57:C57"/>
    <mergeCell ref="B48:G48"/>
    <mergeCell ref="B44:C44"/>
    <mergeCell ref="B45:C45"/>
    <mergeCell ref="B46:C46"/>
    <mergeCell ref="B56:G56"/>
    <mergeCell ref="B49:C49"/>
    <mergeCell ref="B36:C36"/>
    <mergeCell ref="B47:C47"/>
    <mergeCell ref="B50:C50"/>
    <mergeCell ref="B51:C51"/>
    <mergeCell ref="B52:C52"/>
    <mergeCell ref="B29:C29"/>
    <mergeCell ref="B30:C30"/>
    <mergeCell ref="B31:C31"/>
    <mergeCell ref="B32:C32"/>
    <mergeCell ref="B33:C33"/>
    <mergeCell ref="G18:H18"/>
    <mergeCell ref="A1:H1"/>
    <mergeCell ref="A3:H3"/>
    <mergeCell ref="A4:H4"/>
    <mergeCell ref="A6:H6"/>
    <mergeCell ref="A7:H7"/>
    <mergeCell ref="E17:H17"/>
    <mergeCell ref="B58:G58"/>
    <mergeCell ref="E62:H62"/>
    <mergeCell ref="B76:C76"/>
    <mergeCell ref="A19:H19"/>
    <mergeCell ref="A20:H20"/>
    <mergeCell ref="B21:C21"/>
    <mergeCell ref="B22:C22"/>
    <mergeCell ref="B25:C25"/>
    <mergeCell ref="B26:C26"/>
    <mergeCell ref="B23:C23"/>
    <mergeCell ref="B24:C24"/>
    <mergeCell ref="A65:H66"/>
    <mergeCell ref="F71:H71"/>
    <mergeCell ref="D75:H75"/>
    <mergeCell ref="B27:C27"/>
    <mergeCell ref="B28:C28"/>
  </mergeCells>
  <phoneticPr fontId="13" type="noConversion"/>
  <hyperlinks>
    <hyperlink ref="B76" r:id="rId1" xr:uid="{00000000-0004-0000-0000-000000000000}"/>
  </hyperlinks>
  <pageMargins left="0.27" right="0.36" top="0.57999999999999996" bottom="0.64" header="0.5" footer="0.5"/>
  <pageSetup paperSize="9" scale="5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Offer Form</vt:lpstr>
      <vt:lpstr>'Offer Form'!Area_stampa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 Prenga</dc:creator>
  <cp:lastModifiedBy>User</cp:lastModifiedBy>
  <cp:lastPrinted>2015-06-15T07:20:01Z</cp:lastPrinted>
  <dcterms:created xsi:type="dcterms:W3CDTF">2009-01-15T11:38:28Z</dcterms:created>
  <dcterms:modified xsi:type="dcterms:W3CDTF">2019-10-10T08:28:45Z</dcterms:modified>
</cp:coreProperties>
</file>