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Desktop\Prokurime 2022\Sektori A.T. dhe M\1. Tenderime 2022\4. Market\"/>
    </mc:Choice>
  </mc:AlternateContent>
  <xr:revisionPtr revIDLastSave="0" documentId="13_ncr:1_{808EF38B-5029-4015-B487-C3F65EAA24C5}" xr6:coauthVersionLast="47" xr6:coauthVersionMax="47" xr10:uidLastSave="{00000000-0000-0000-0000-000000000000}"/>
  <bookViews>
    <workbookView xWindow="-120" yWindow="-120" windowWidth="29040" windowHeight="15840" xr2:uid="{5182F318-5EE6-4B85-8AF4-A27F4A890181}"/>
  </bookViews>
  <sheets>
    <sheet name="Kërkesë për ofertë" sheetId="1" r:id="rId1"/>
  </sheets>
  <definedNames>
    <definedName name="_xlnm.Print_Area" localSheetId="0">'Kërkesë për ofertë'!$A$1:$H$83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60" i="1"/>
  <c r="H61" i="1"/>
  <c r="H31" i="1"/>
  <c r="H30" i="1"/>
  <c r="H65" i="1"/>
  <c r="H64" i="1"/>
  <c r="H63" i="1"/>
  <c r="H62" i="1"/>
  <c r="H40" i="1"/>
  <c r="H39" i="1"/>
  <c r="H38" i="1"/>
  <c r="H37" i="1"/>
  <c r="H36" i="1"/>
  <c r="H35" i="1"/>
  <c r="H34" i="1"/>
  <c r="H33" i="1"/>
  <c r="H32" i="1"/>
  <c r="H67" i="1"/>
  <c r="H66" i="1"/>
  <c r="H24" i="1"/>
  <c r="H25" i="1"/>
  <c r="H26" i="1"/>
  <c r="H27" i="1"/>
  <c r="H28" i="1"/>
  <c r="H29" i="1"/>
  <c r="H23" i="1"/>
  <c r="H22" i="1" l="1"/>
  <c r="H68" i="1" s="1"/>
</calcChain>
</file>

<file path=xl/sharedStrings.xml><?xml version="1.0" encoding="utf-8"?>
<sst xmlns="http://schemas.openxmlformats.org/spreadsheetml/2006/main" count="165" uniqueCount="111">
  <si>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</si>
  <si>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</si>
  <si>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</si>
  <si>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</si>
  <si>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</si>
  <si>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</si>
  <si>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</si>
  <si>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</si>
  <si>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</si>
  <si>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</si>
  <si>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</si>
  <si>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</si>
  <si>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</si>
  <si>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</si>
  <si>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A është vlera e TVSH e përfshirë në çmimin e mësipërm?</t>
  </si>
  <si>
    <t>1 Vit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</si>
  <si>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</si>
  <si>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</si>
  <si>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</si>
  <si>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</si>
  <si>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</si>
  <si>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</si>
  <si>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</si>
  <si>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</si>
  <si>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</si>
  <si>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</si>
  <si>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</si>
  <si>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</si>
  <si>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</si>
  <si>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</si>
  <si>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</si>
  <si>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</si>
  <si>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</si>
  <si>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Karakteristikat teknike</t>
  </si>
  <si>
    <t>TOTAL</t>
  </si>
  <si>
    <t>Copë</t>
  </si>
  <si>
    <t>......./......./..............</t>
  </si>
  <si>
    <t xml:space="preserve">Ajax për pastrim dyshemeje </t>
  </si>
  <si>
    <t>Mastro Lindo "Bagno"</t>
  </si>
  <si>
    <t xml:space="preserve">Meglio lo sgrassatore universale </t>
  </si>
  <si>
    <t xml:space="preserve">Ajax për pastrim xhamash, Triple Action </t>
  </si>
  <si>
    <t xml:space="preserve">Sapun duarsh i lëngshëm, Dermomed </t>
  </si>
  <si>
    <r>
      <t xml:space="preserve">Paketim 1 lt </t>
    </r>
    <r>
      <rPr>
        <sz val="10"/>
        <color rgb="FFFF0000"/>
        <rFont val="Times New Roman"/>
        <family val="1"/>
      </rPr>
      <t>(ose produkt ekuivalent)</t>
    </r>
    <r>
      <rPr>
        <sz val="10"/>
        <rFont val="Times New Roman"/>
        <family val="1"/>
      </rPr>
      <t xml:space="preserve"> </t>
    </r>
  </si>
  <si>
    <r>
      <t xml:space="preserve">Paketim 950 ml </t>
    </r>
    <r>
      <rPr>
        <sz val="10"/>
        <color rgb="FFFF0000"/>
        <rFont val="Times New Roman"/>
        <family val="1"/>
      </rPr>
      <t>(ose produkt ekuivalent)</t>
    </r>
    <r>
      <rPr>
        <sz val="10"/>
        <rFont val="Times New Roman"/>
        <family val="1"/>
      </rPr>
      <t xml:space="preserve"> </t>
    </r>
  </si>
  <si>
    <r>
      <t xml:space="preserve">Paketim 750 ml </t>
    </r>
    <r>
      <rPr>
        <sz val="10"/>
        <color rgb="FFFF0000"/>
        <rFont val="Times New Roman"/>
        <family val="1"/>
      </rPr>
      <t xml:space="preserve">(ose produkt ekuivalent) </t>
    </r>
  </si>
  <si>
    <r>
      <t xml:space="preserve">Paketim 1 lt </t>
    </r>
    <r>
      <rPr>
        <sz val="10"/>
        <color rgb="FFFF0000"/>
        <rFont val="Times New Roman"/>
        <family val="1"/>
      </rPr>
      <t xml:space="preserve">(ose produkt ekuivalent) </t>
    </r>
  </si>
  <si>
    <r>
      <t xml:space="preserve">35 lt </t>
    </r>
    <r>
      <rPr>
        <sz val="10"/>
        <color rgb="FFFF0000"/>
        <rFont val="Times New Roman"/>
        <family val="1"/>
      </rPr>
      <t xml:space="preserve">(ose produkt ekuivalent) </t>
    </r>
  </si>
  <si>
    <t xml:space="preserve">Qese mbeturinash, Fino </t>
  </si>
  <si>
    <r>
      <t xml:space="preserve">120 lt </t>
    </r>
    <r>
      <rPr>
        <sz val="10"/>
        <color rgb="FFFF0000"/>
        <rFont val="Times New Roman"/>
        <family val="1"/>
      </rPr>
      <t xml:space="preserve">(ose produkt ekuivalent) </t>
    </r>
  </si>
  <si>
    <t xml:space="preserve">Doreza pastrimi, Fino, të verdha </t>
  </si>
  <si>
    <t xml:space="preserve">Letër higjenike, Bora Chamomile </t>
  </si>
  <si>
    <r>
      <t xml:space="preserve">Masa M </t>
    </r>
    <r>
      <rPr>
        <sz val="10"/>
        <color rgb="FFFF0000"/>
        <rFont val="Times New Roman"/>
        <family val="1"/>
      </rPr>
      <t xml:space="preserve">(ose produkt ekuivalent) </t>
    </r>
  </si>
  <si>
    <r>
      <t xml:space="preserve">Paketim 950 ml </t>
    </r>
    <r>
      <rPr>
        <sz val="10"/>
        <color rgb="FFFF0000"/>
        <rFont val="Times New Roman"/>
        <family val="1"/>
      </rPr>
      <t xml:space="preserve">(ose produkt ekuivalent) </t>
    </r>
  </si>
  <si>
    <t>Detergjent enësh, Fairy</t>
  </si>
  <si>
    <t>Ace Blu</t>
  </si>
  <si>
    <r>
      <t>Paketim 2.5 lt</t>
    </r>
    <r>
      <rPr>
        <sz val="10"/>
        <color rgb="FFFF0000"/>
        <rFont val="Times New Roman"/>
        <family val="1"/>
      </rPr>
      <t xml:space="preserve"> (ose produkt ekuivalent) </t>
    </r>
  </si>
  <si>
    <t>Zbutës rrobash, Lenor</t>
  </si>
  <si>
    <t>Sapun duarsh, Palmolive</t>
  </si>
  <si>
    <t>Detergjent rrobash, Ariel</t>
  </si>
  <si>
    <r>
      <t xml:space="preserve">Paketim 3 kg </t>
    </r>
    <r>
      <rPr>
        <sz val="10"/>
        <color rgb="FFFF0000"/>
        <rFont val="Times New Roman"/>
        <family val="1"/>
      </rPr>
      <t xml:space="preserve">(ose produkt ekuivalent) </t>
    </r>
  </si>
  <si>
    <t>Fshesë me shkop metalik</t>
  </si>
  <si>
    <t>Detergjent Vim Clorex</t>
  </si>
  <si>
    <t>Peceta pastrimi, Vileda</t>
  </si>
  <si>
    <t xml:space="preserve">Shtupë dyshemje, Vileda </t>
  </si>
  <si>
    <r>
      <t xml:space="preserve">Mikrofibër </t>
    </r>
    <r>
      <rPr>
        <sz val="10"/>
        <color rgb="FFFF0000"/>
        <rFont val="Times New Roman"/>
        <family val="1"/>
      </rPr>
      <t xml:space="preserve">(ose produkt ekuivalent) </t>
    </r>
  </si>
  <si>
    <r>
      <t xml:space="preserve">Paketim 1kg </t>
    </r>
    <r>
      <rPr>
        <sz val="10"/>
        <color rgb="FFFF0000"/>
        <rFont val="Times New Roman"/>
        <family val="1"/>
      </rPr>
      <t xml:space="preserve">(ose produkt ekuivalent) </t>
    </r>
  </si>
  <si>
    <r>
      <t xml:space="preserve">Paketim 3 copë, 70 % pëlhurë dhe 30 % mikrofibër </t>
    </r>
    <r>
      <rPr>
        <sz val="10"/>
        <color rgb="FFFF0000"/>
        <rFont val="Times New Roman"/>
        <family val="1"/>
      </rPr>
      <t xml:space="preserve">(ose produkt ekuivalent) </t>
    </r>
  </si>
  <si>
    <t>Acid për wc, i kuq</t>
  </si>
  <si>
    <t>Kovë plastike me shtrydhëse</t>
  </si>
  <si>
    <t>Vaj, Floriol</t>
  </si>
  <si>
    <t>Vaj 100% Ulliri</t>
  </si>
  <si>
    <t xml:space="preserve">Makarona supe, Divella </t>
  </si>
  <si>
    <t xml:space="preserve">Makarona Penne, Divella </t>
  </si>
  <si>
    <t xml:space="preserve">Fasule e bardhë vendi, Korça </t>
  </si>
  <si>
    <t>Oriz, Teuta Gold Jeshil</t>
  </si>
  <si>
    <t xml:space="preserve">Sheqer, Ferra </t>
  </si>
  <si>
    <t xml:space="preserve">Miell për çdo përdorim, Ola </t>
  </si>
  <si>
    <r>
      <t xml:space="preserve">Paketim 500 gr </t>
    </r>
    <r>
      <rPr>
        <sz val="10"/>
        <color rgb="FFFF0000"/>
        <rFont val="Times New Roman"/>
        <family val="1"/>
      </rPr>
      <t xml:space="preserve">(ose produkt ekuivalent) </t>
    </r>
  </si>
  <si>
    <r>
      <t xml:space="preserve">Paketim 1 kg </t>
    </r>
    <r>
      <rPr>
        <sz val="10"/>
        <color rgb="FFFF0000"/>
        <rFont val="Times New Roman"/>
        <family val="1"/>
      </rPr>
      <t xml:space="preserve">(ose produkt ekuivalent) </t>
    </r>
  </si>
  <si>
    <t xml:space="preserve">Salcë domate, Divella </t>
  </si>
  <si>
    <r>
      <t xml:space="preserve">Paketim 680 gr </t>
    </r>
    <r>
      <rPr>
        <sz val="10"/>
        <color rgb="FFFF0000"/>
        <rFont val="Times New Roman"/>
        <family val="1"/>
      </rPr>
      <t>(ose produkt ekuivalent)</t>
    </r>
    <r>
      <rPr>
        <sz val="10"/>
        <rFont val="Times New Roman"/>
        <family val="1"/>
      </rPr>
      <t xml:space="preserve"> </t>
    </r>
  </si>
  <si>
    <t>Kripë e imët</t>
  </si>
  <si>
    <t>Kafe, Lavazza Classico</t>
  </si>
  <si>
    <r>
      <t xml:space="preserve">Paketim 250 gr </t>
    </r>
    <r>
      <rPr>
        <sz val="10"/>
        <color rgb="FFFF0000"/>
        <rFont val="Times New Roman"/>
        <family val="1"/>
      </rPr>
      <t>(ose produkt ekuivalent)</t>
    </r>
    <r>
      <rPr>
        <sz val="10"/>
        <rFont val="Times New Roman"/>
        <family val="1"/>
      </rPr>
      <t xml:space="preserve"> </t>
    </r>
  </si>
  <si>
    <t>Kafe Ama, Turkish Coffee</t>
  </si>
  <si>
    <r>
      <t xml:space="preserve">Paketim 100 gr </t>
    </r>
    <r>
      <rPr>
        <sz val="10"/>
        <color rgb="FFFF0000"/>
        <rFont val="Times New Roman"/>
        <family val="1"/>
      </rPr>
      <t xml:space="preserve">(ose produkt ekuivalent) </t>
    </r>
  </si>
  <si>
    <t>Margarinë Vitam</t>
  </si>
  <si>
    <t>Krem djathi Philadelphia Original</t>
  </si>
  <si>
    <r>
      <t xml:space="preserve">Paketim 175 gr </t>
    </r>
    <r>
      <rPr>
        <sz val="10"/>
        <color rgb="FFFF0000"/>
        <rFont val="Times New Roman"/>
        <family val="1"/>
      </rPr>
      <t xml:space="preserve">(ose produkt ekuivalent) </t>
    </r>
  </si>
  <si>
    <r>
      <t xml:space="preserve">Paketim 1.5 lt </t>
    </r>
    <r>
      <rPr>
        <sz val="10"/>
        <color rgb="FFFF0000"/>
        <rFont val="Times New Roman"/>
        <family val="1"/>
      </rPr>
      <t xml:space="preserve">(ose produkt ekuivalent) </t>
    </r>
  </si>
  <si>
    <t>Qumësht Sterilgarda, Parz. Scremato</t>
  </si>
  <si>
    <t>Shishe uji</t>
  </si>
  <si>
    <t>Biskota të kripura, Colussi Crackers</t>
  </si>
  <si>
    <r>
      <t xml:space="preserve">Paketim 250 gr </t>
    </r>
    <r>
      <rPr>
        <sz val="10"/>
        <color rgb="FFFF0000"/>
        <rFont val="Times New Roman"/>
        <family val="1"/>
      </rPr>
      <t xml:space="preserve">(ose produkt ekuivalent) </t>
    </r>
  </si>
  <si>
    <t>Djathë Bebe, Happy Cow</t>
  </si>
  <si>
    <r>
      <t xml:space="preserve">Paketim 120 gr </t>
    </r>
    <r>
      <rPr>
        <sz val="10"/>
        <color rgb="FFFF0000"/>
        <rFont val="Times New Roman"/>
        <family val="1"/>
      </rPr>
      <t xml:space="preserve">(ose produkt ekuivalent) </t>
    </r>
  </si>
  <si>
    <t>Kroasant Belino me çokollatë</t>
  </si>
  <si>
    <r>
      <t xml:space="preserve">Paketim 80 gr </t>
    </r>
    <r>
      <rPr>
        <sz val="10"/>
        <color rgb="FFFF0000"/>
        <rFont val="Times New Roman"/>
        <family val="1"/>
      </rPr>
      <t>(ose produkt ekuivalent)</t>
    </r>
  </si>
  <si>
    <t>Qese Plastike me përmasa 75 x 75 cm</t>
  </si>
  <si>
    <t>Sipas modelit në foto</t>
  </si>
  <si>
    <t>Furçe dhëmbësh</t>
  </si>
  <si>
    <t>Facoleta të thata</t>
  </si>
  <si>
    <t>Pastë dhëmbësh</t>
  </si>
  <si>
    <t>E thjeshtë</t>
  </si>
  <si>
    <r>
      <t xml:space="preserve">Colgate, Triple Action 50 ml </t>
    </r>
    <r>
      <rPr>
        <sz val="10"/>
        <color rgb="FFFF0000"/>
        <rFont val="Times New Roman"/>
        <family val="1"/>
      </rPr>
      <t xml:space="preserve">(ose produkt ekuivalent) </t>
    </r>
  </si>
  <si>
    <t>Biskota të ëmbla, Finger Eti</t>
  </si>
  <si>
    <r>
      <t xml:space="preserve">3 Individual Packs (3x150 gr) </t>
    </r>
    <r>
      <rPr>
        <sz val="10"/>
        <color rgb="FFFF0000"/>
        <rFont val="Times New Roman"/>
        <family val="1"/>
      </rPr>
      <t xml:space="preserve">(ose produkt ekuivalent) </t>
    </r>
  </si>
  <si>
    <t xml:space="preserve">Paketim 0.5 lt </t>
  </si>
  <si>
    <r>
      <rPr>
        <sz val="10"/>
        <rFont val="Times New Roman"/>
        <family val="1"/>
      </rPr>
      <t>Paketim 10 rulon</t>
    </r>
    <r>
      <rPr>
        <sz val="10"/>
        <color rgb="FFFF0000"/>
        <rFont val="Times New Roman"/>
        <family val="1"/>
      </rPr>
      <t xml:space="preserve"> (ose produkt ekuivalent) </t>
    </r>
  </si>
  <si>
    <r>
      <rPr>
        <sz val="10"/>
        <rFont val="Times New Roman"/>
        <family val="1"/>
      </rPr>
      <t>Paketim 90 gr</t>
    </r>
    <r>
      <rPr>
        <sz val="10"/>
        <color rgb="FFFF0000"/>
        <rFont val="Times New Roman"/>
        <family val="1"/>
      </rPr>
      <t xml:space="preserve"> (ose produkt ekuivalent) </t>
    </r>
  </si>
  <si>
    <t>Të thjeshta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</si>
</sst>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4" xfId="0" applyNumberFormat="1" applyFont="1" applyFill="1" applyBorder="1"/>
    <xf numFmtId="165" fontId="11" fillId="2" borderId="15" xfId="0" applyNumberFormat="1" applyFont="1" applyFill="1" applyBorder="1"/>
    <xf numFmtId="165" fontId="10" fillId="4" borderId="11" xfId="0" applyNumberFormat="1" applyFont="1" applyFill="1" applyBorder="1"/>
    <xf numFmtId="0" fontId="11" fillId="2" borderId="22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1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164" fontId="11" fillId="2" borderId="25" xfId="0" applyNumberFormat="1" applyFont="1" applyFill="1" applyBorder="1"/>
    <xf numFmtId="0" fontId="11" fillId="2" borderId="3" xfId="0" applyFont="1" applyFill="1" applyBorder="1" applyAlignment="1">
      <alignment wrapText="1"/>
    </xf>
    <xf numFmtId="164" fontId="11" fillId="2" borderId="24" xfId="0" applyNumberFormat="1" applyFont="1" applyFill="1" applyBorder="1"/>
    <xf numFmtId="0" fontId="11" fillId="2" borderId="0" xfId="0" applyFont="1" applyFill="1" applyAlignment="1"/>
    <xf numFmtId="1" fontId="11" fillId="2" borderId="23" xfId="0" applyNumberFormat="1" applyFont="1" applyFill="1" applyBorder="1" applyAlignment="1">
      <alignment vertical="center"/>
    </xf>
    <xf numFmtId="1" fontId="11" fillId="2" borderId="13" xfId="0" applyNumberFormat="1" applyFont="1" applyFill="1" applyBorder="1" applyAlignment="1">
      <alignment vertical="center"/>
    </xf>
    <xf numFmtId="1" fontId="11" fillId="2" borderId="2" xfId="1" applyNumberFormat="1" applyFont="1" applyFill="1" applyBorder="1" applyAlignment="1">
      <alignment horizontal="right"/>
    </xf>
    <xf numFmtId="1" fontId="11" fillId="2" borderId="13" xfId="1" applyNumberFormat="1" applyFont="1" applyFill="1" applyBorder="1" applyAlignment="1"/>
    <xf numFmtId="1" fontId="11" fillId="2" borderId="1" xfId="1" applyNumberFormat="1" applyFont="1" applyFill="1" applyBorder="1" applyAlignment="1"/>
    <xf numFmtId="1" fontId="11" fillId="2" borderId="23" xfId="1" applyNumberFormat="1" applyFont="1" applyFill="1" applyBorder="1" applyAlignment="1"/>
    <xf numFmtId="1" fontId="11" fillId="2" borderId="2" xfId="1" applyNumberFormat="1" applyFont="1" applyFill="1" applyBorder="1" applyAlignment="1"/>
    <xf numFmtId="0" fontId="11" fillId="2" borderId="23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wrapText="1"/>
    </xf>
    <xf numFmtId="0" fontId="21" fillId="2" borderId="2" xfId="0" applyFont="1" applyFill="1" applyBorder="1" applyAlignment="1">
      <alignment wrapText="1"/>
    </xf>
    <xf numFmtId="0" fontId="11" fillId="2" borderId="1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18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2</xdr:col>
      <xdr:colOff>1159935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1181100</xdr:colOff>
      <xdr:row>62</xdr:row>
      <xdr:rowOff>114300</xdr:rowOff>
    </xdr:from>
    <xdr:to>
      <xdr:col>4</xdr:col>
      <xdr:colOff>180975</xdr:colOff>
      <xdr:row>64</xdr:row>
      <xdr:rowOff>90487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AE0C0D-F180-2F17-0A4F-272F7C113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2915900"/>
          <a:ext cx="1171575" cy="63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83"/>
  <sheetViews>
    <sheetView tabSelected="1" view="pageBreakPreview" zoomScaleNormal="100" zoomScaleSheetLayoutView="100" workbookViewId="0">
      <selection activeCell="A7" sqref="A7:H7"/>
    </sheetView>
  </sheetViews>
  <sheetFormatPr defaultColWidth="9.140625" defaultRowHeight="15" x14ac:dyDescent="0.25"/>
  <cols>
    <col min="1" max="1" width="7.7109375" style="2" customWidth="1"/>
    <col min="2" max="2" width="5.5703125" style="2" customWidth="1"/>
    <col min="3" max="3" width="26.85546875" style="2" customWidth="1"/>
    <col min="4" max="4" width="32.5703125" style="2" customWidth="1"/>
    <col min="5" max="5" width="9.85546875" style="2" customWidth="1"/>
    <col min="6" max="6" width="8" style="2" customWidth="1"/>
    <col min="7" max="7" width="16.85546875" style="2" customWidth="1"/>
    <col min="8" max="8" width="25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81" t="s">
        <v>0</v>
      </c>
      <c r="B1" s="81"/>
      <c r="C1" s="81"/>
      <c r="D1" s="81"/>
      <c r="E1" s="81"/>
      <c r="F1" s="81"/>
      <c r="G1" s="81"/>
      <c r="H1" s="81"/>
      <c r="I1" s="1"/>
      <c r="J1" s="1"/>
      <c r="K1" s="1"/>
      <c r="L1" s="1"/>
    </row>
    <row r="3" spans="1:12" ht="24" customHeight="1" x14ac:dyDescent="0.25">
      <c r="A3" s="82" t="s">
        <v>31</v>
      </c>
      <c r="B3" s="82"/>
      <c r="C3" s="82"/>
      <c r="D3" s="82"/>
      <c r="E3" s="82"/>
      <c r="F3" s="82"/>
      <c r="G3" s="82"/>
      <c r="H3" s="82"/>
    </row>
    <row r="4" spans="1:12" ht="24.75" customHeight="1" x14ac:dyDescent="0.25">
      <c r="A4" s="82" t="s">
        <v>32</v>
      </c>
      <c r="B4" s="82"/>
      <c r="C4" s="82"/>
      <c r="D4" s="82"/>
      <c r="E4" s="82"/>
      <c r="F4" s="82"/>
      <c r="G4" s="82"/>
      <c r="H4" s="82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83" t="s">
        <v>1</v>
      </c>
      <c r="B6" s="83"/>
      <c r="C6" s="83"/>
      <c r="D6" s="83"/>
      <c r="E6" s="83"/>
      <c r="F6" s="83"/>
      <c r="G6" s="83"/>
      <c r="H6" s="83"/>
      <c r="I6" s="4"/>
      <c r="J6" s="4"/>
    </row>
    <row r="7" spans="1:12" s="5" customFormat="1" ht="30.75" customHeight="1" x14ac:dyDescent="0.2">
      <c r="A7" s="84" t="s">
        <v>2</v>
      </c>
      <c r="B7" s="85"/>
      <c r="C7" s="85"/>
      <c r="D7" s="85"/>
      <c r="E7" s="85"/>
      <c r="F7" s="85"/>
      <c r="G7" s="85"/>
      <c r="H7" s="86"/>
    </row>
    <row r="8" spans="1:12" x14ac:dyDescent="0.25">
      <c r="A8" s="66" t="s">
        <v>3</v>
      </c>
      <c r="B8" s="66"/>
      <c r="C8" s="66"/>
      <c r="D8" s="6"/>
      <c r="E8" s="6"/>
      <c r="F8" s="6"/>
      <c r="G8" s="6"/>
      <c r="H8" s="6"/>
    </row>
    <row r="9" spans="1:12" ht="14.45" customHeight="1" x14ac:dyDescent="0.25">
      <c r="A9" s="67"/>
      <c r="B9" s="67"/>
      <c r="C9" s="67"/>
      <c r="D9" s="7"/>
      <c r="E9" s="68" t="s">
        <v>4</v>
      </c>
      <c r="F9" s="68"/>
      <c r="G9" s="68"/>
      <c r="H9" s="8" t="s">
        <v>36</v>
      </c>
    </row>
    <row r="10" spans="1:12" ht="16.149999999999999" customHeight="1" x14ac:dyDescent="0.25">
      <c r="A10" s="66" t="s">
        <v>27</v>
      </c>
      <c r="B10" s="66"/>
      <c r="C10" s="66"/>
      <c r="D10" s="4"/>
      <c r="E10" s="10"/>
      <c r="F10" s="10"/>
      <c r="G10" s="9"/>
    </row>
    <row r="11" spans="1:12" ht="15.6" customHeight="1" x14ac:dyDescent="0.25">
      <c r="A11" s="67"/>
      <c r="B11" s="67"/>
      <c r="C11" s="67"/>
      <c r="D11" s="4"/>
      <c r="E11" s="10"/>
      <c r="F11" s="10"/>
      <c r="G11" s="9"/>
    </row>
    <row r="12" spans="1:12" ht="16.149999999999999" customHeight="1" x14ac:dyDescent="0.25">
      <c r="A12" s="66" t="s">
        <v>28</v>
      </c>
      <c r="B12" s="66"/>
      <c r="C12" s="66"/>
      <c r="D12" s="4"/>
      <c r="E12" s="10"/>
      <c r="F12" s="10"/>
      <c r="G12" s="9"/>
    </row>
    <row r="13" spans="1:12" ht="15.6" customHeight="1" x14ac:dyDescent="0.25">
      <c r="A13" s="67"/>
      <c r="B13" s="67"/>
      <c r="C13" s="67"/>
      <c r="E13" s="9"/>
      <c r="F13" s="9"/>
      <c r="G13" s="9"/>
    </row>
    <row r="14" spans="1:12" ht="15.6" customHeight="1" x14ac:dyDescent="0.25">
      <c r="A14" s="66" t="s">
        <v>29</v>
      </c>
      <c r="B14" s="66"/>
      <c r="C14" s="66"/>
      <c r="E14" s="9"/>
      <c r="F14" s="9"/>
      <c r="G14" s="9"/>
    </row>
    <row r="15" spans="1:12" ht="15.6" customHeight="1" x14ac:dyDescent="0.25">
      <c r="A15" s="67"/>
      <c r="B15" s="67"/>
      <c r="C15" s="67"/>
      <c r="E15" s="9"/>
      <c r="F15" s="9"/>
      <c r="G15" s="9"/>
    </row>
    <row r="16" spans="1:12" ht="15.6" customHeight="1" x14ac:dyDescent="0.25">
      <c r="A16" s="66" t="s">
        <v>5</v>
      </c>
      <c r="B16" s="66"/>
      <c r="C16" s="66"/>
      <c r="E16" s="9"/>
      <c r="F16" s="9"/>
      <c r="G16" s="9"/>
    </row>
    <row r="17" spans="1:10" ht="15.75" x14ac:dyDescent="0.25">
      <c r="A17" s="67"/>
      <c r="B17" s="67"/>
      <c r="C17" s="67"/>
      <c r="E17" s="68" t="s">
        <v>30</v>
      </c>
      <c r="F17" s="68"/>
      <c r="G17" s="68"/>
      <c r="H17" s="11"/>
    </row>
    <row r="18" spans="1:10" x14ac:dyDescent="0.25">
      <c r="G18" s="40"/>
      <c r="H18" s="33" t="s">
        <v>6</v>
      </c>
    </row>
    <row r="19" spans="1:10" x14ac:dyDescent="0.25">
      <c r="G19" s="12"/>
      <c r="H19" s="12"/>
    </row>
    <row r="20" spans="1:10" ht="16.5" thickBot="1" x14ac:dyDescent="0.3">
      <c r="A20" s="71" t="s">
        <v>7</v>
      </c>
      <c r="B20" s="71"/>
      <c r="C20" s="71"/>
      <c r="D20" s="71"/>
      <c r="E20" s="71"/>
      <c r="F20" s="71"/>
      <c r="G20" s="71"/>
      <c r="H20" s="71"/>
    </row>
    <row r="21" spans="1:10" s="5" customFormat="1" ht="18.600000000000001" customHeight="1" thickBot="1" x14ac:dyDescent="0.25">
      <c r="A21" s="13" t="s">
        <v>8</v>
      </c>
      <c r="B21" s="75" t="s">
        <v>9</v>
      </c>
      <c r="C21" s="76"/>
      <c r="D21" s="14" t="s">
        <v>33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x14ac:dyDescent="0.25">
      <c r="A22" s="23">
        <v>1</v>
      </c>
      <c r="B22" s="77" t="s">
        <v>37</v>
      </c>
      <c r="C22" s="78"/>
      <c r="D22" s="28" t="s">
        <v>42</v>
      </c>
      <c r="E22" s="24" t="s">
        <v>35</v>
      </c>
      <c r="F22" s="44">
        <v>1</v>
      </c>
      <c r="G22" s="25"/>
      <c r="H22" s="26">
        <f t="shared" ref="H22" si="0">F22*G22</f>
        <v>0</v>
      </c>
      <c r="J22" s="17"/>
    </row>
    <row r="23" spans="1:10" x14ac:dyDescent="0.25">
      <c r="A23" s="23">
        <v>2</v>
      </c>
      <c r="B23" s="51" t="s">
        <v>38</v>
      </c>
      <c r="C23" s="52"/>
      <c r="D23" s="29" t="s">
        <v>43</v>
      </c>
      <c r="E23" s="24" t="s">
        <v>35</v>
      </c>
      <c r="F23" s="44">
        <v>1</v>
      </c>
      <c r="G23" s="25"/>
      <c r="H23" s="26">
        <f>F23*G23</f>
        <v>0</v>
      </c>
      <c r="J23" s="17"/>
    </row>
    <row r="24" spans="1:10" x14ac:dyDescent="0.25">
      <c r="A24" s="23">
        <v>3</v>
      </c>
      <c r="B24" s="51" t="s">
        <v>39</v>
      </c>
      <c r="C24" s="52"/>
      <c r="D24" s="29" t="s">
        <v>44</v>
      </c>
      <c r="E24" s="24" t="s">
        <v>35</v>
      </c>
      <c r="F24" s="44">
        <v>1</v>
      </c>
      <c r="G24" s="25"/>
      <c r="H24" s="26">
        <f t="shared" ref="H24:H29" si="1">F24*G24</f>
        <v>0</v>
      </c>
      <c r="J24" s="17"/>
    </row>
    <row r="25" spans="1:10" x14ac:dyDescent="0.25">
      <c r="A25" s="23">
        <v>4</v>
      </c>
      <c r="B25" s="51" t="s">
        <v>40</v>
      </c>
      <c r="C25" s="52"/>
      <c r="D25" s="29" t="s">
        <v>44</v>
      </c>
      <c r="E25" s="24" t="s">
        <v>35</v>
      </c>
      <c r="F25" s="44">
        <v>1</v>
      </c>
      <c r="G25" s="25"/>
      <c r="H25" s="26">
        <f t="shared" si="1"/>
        <v>0</v>
      </c>
      <c r="J25" s="17"/>
    </row>
    <row r="26" spans="1:10" x14ac:dyDescent="0.25">
      <c r="A26" s="23">
        <v>5</v>
      </c>
      <c r="B26" s="51" t="s">
        <v>41</v>
      </c>
      <c r="C26" s="52"/>
      <c r="D26" s="29" t="s">
        <v>45</v>
      </c>
      <c r="E26" s="24" t="s">
        <v>35</v>
      </c>
      <c r="F26" s="44">
        <v>1</v>
      </c>
      <c r="G26" s="25"/>
      <c r="H26" s="26">
        <f t="shared" si="1"/>
        <v>0</v>
      </c>
      <c r="J26" s="17"/>
    </row>
    <row r="27" spans="1:10" x14ac:dyDescent="0.25">
      <c r="A27" s="23">
        <v>6</v>
      </c>
      <c r="B27" s="79" t="s">
        <v>47</v>
      </c>
      <c r="C27" s="80"/>
      <c r="D27" s="29" t="s">
        <v>46</v>
      </c>
      <c r="E27" s="24" t="s">
        <v>35</v>
      </c>
      <c r="F27" s="44">
        <v>1</v>
      </c>
      <c r="G27" s="25"/>
      <c r="H27" s="26">
        <f t="shared" si="1"/>
        <v>0</v>
      </c>
      <c r="J27" s="17"/>
    </row>
    <row r="28" spans="1:10" x14ac:dyDescent="0.25">
      <c r="A28" s="23">
        <v>7</v>
      </c>
      <c r="B28" s="51" t="s">
        <v>47</v>
      </c>
      <c r="C28" s="52"/>
      <c r="D28" s="29" t="s">
        <v>48</v>
      </c>
      <c r="E28" s="24" t="s">
        <v>35</v>
      </c>
      <c r="F28" s="44">
        <v>1</v>
      </c>
      <c r="G28" s="25"/>
      <c r="H28" s="26">
        <f t="shared" si="1"/>
        <v>0</v>
      </c>
      <c r="J28" s="17"/>
    </row>
    <row r="29" spans="1:10" x14ac:dyDescent="0.25">
      <c r="A29" s="23">
        <v>8</v>
      </c>
      <c r="B29" s="51" t="s">
        <v>49</v>
      </c>
      <c r="C29" s="52"/>
      <c r="D29" s="29" t="s">
        <v>51</v>
      </c>
      <c r="E29" s="24" t="s">
        <v>35</v>
      </c>
      <c r="F29" s="44">
        <v>1</v>
      </c>
      <c r="G29" s="25"/>
      <c r="H29" s="26">
        <f t="shared" si="1"/>
        <v>0</v>
      </c>
      <c r="J29" s="17"/>
    </row>
    <row r="30" spans="1:10" ht="15" customHeight="1" x14ac:dyDescent="0.25">
      <c r="A30" s="23">
        <v>9</v>
      </c>
      <c r="B30" s="51" t="s">
        <v>50</v>
      </c>
      <c r="C30" s="52"/>
      <c r="D30" s="49" t="s">
        <v>108</v>
      </c>
      <c r="E30" s="24" t="s">
        <v>35</v>
      </c>
      <c r="F30" s="44">
        <v>1</v>
      </c>
      <c r="G30" s="25"/>
      <c r="H30" s="26">
        <f>F30*G30</f>
        <v>0</v>
      </c>
      <c r="J30" s="17"/>
    </row>
    <row r="31" spans="1:10" x14ac:dyDescent="0.25">
      <c r="A31" s="23">
        <v>10</v>
      </c>
      <c r="B31" s="51" t="s">
        <v>53</v>
      </c>
      <c r="C31" s="52"/>
      <c r="D31" s="29" t="s">
        <v>52</v>
      </c>
      <c r="E31" s="24" t="s">
        <v>35</v>
      </c>
      <c r="F31" s="44">
        <v>1</v>
      </c>
      <c r="G31" s="25"/>
      <c r="H31" s="26">
        <f>F31*G31</f>
        <v>0</v>
      </c>
      <c r="J31" s="17"/>
    </row>
    <row r="32" spans="1:10" x14ac:dyDescent="0.25">
      <c r="A32" s="23">
        <v>11</v>
      </c>
      <c r="B32" s="51" t="s">
        <v>54</v>
      </c>
      <c r="C32" s="52"/>
      <c r="D32" s="29" t="s">
        <v>55</v>
      </c>
      <c r="E32" s="24" t="s">
        <v>35</v>
      </c>
      <c r="F32" s="44">
        <v>1</v>
      </c>
      <c r="G32" s="25"/>
      <c r="H32" s="26">
        <f>F32*G32</f>
        <v>0</v>
      </c>
      <c r="J32" s="17"/>
    </row>
    <row r="33" spans="1:10" x14ac:dyDescent="0.25">
      <c r="A33" s="23">
        <v>12</v>
      </c>
      <c r="B33" s="51" t="s">
        <v>56</v>
      </c>
      <c r="C33" s="52"/>
      <c r="D33" s="34" t="s">
        <v>45</v>
      </c>
      <c r="E33" s="36" t="s">
        <v>35</v>
      </c>
      <c r="F33" s="45">
        <v>1</v>
      </c>
      <c r="G33" s="37"/>
      <c r="H33" s="26">
        <f t="shared" ref="H33:H66" si="2">F33*G33</f>
        <v>0</v>
      </c>
      <c r="J33" s="17"/>
    </row>
    <row r="34" spans="1:10" x14ac:dyDescent="0.25">
      <c r="A34" s="23">
        <v>13</v>
      </c>
      <c r="B34" s="51" t="s">
        <v>57</v>
      </c>
      <c r="C34" s="52"/>
      <c r="D34" s="50" t="s">
        <v>109</v>
      </c>
      <c r="E34" s="35" t="s">
        <v>35</v>
      </c>
      <c r="F34" s="46">
        <v>1</v>
      </c>
      <c r="G34" s="39"/>
      <c r="H34" s="26">
        <f t="shared" si="2"/>
        <v>0</v>
      </c>
      <c r="J34" s="17"/>
    </row>
    <row r="35" spans="1:10" x14ac:dyDescent="0.25">
      <c r="A35" s="23">
        <v>14</v>
      </c>
      <c r="B35" s="51" t="s">
        <v>58</v>
      </c>
      <c r="C35" s="52"/>
      <c r="D35" s="34" t="s">
        <v>59</v>
      </c>
      <c r="E35" s="35" t="s">
        <v>35</v>
      </c>
      <c r="F35" s="46">
        <v>1</v>
      </c>
      <c r="G35" s="39"/>
      <c r="H35" s="26">
        <f t="shared" si="2"/>
        <v>0</v>
      </c>
      <c r="J35" s="17"/>
    </row>
    <row r="36" spans="1:10" x14ac:dyDescent="0.25">
      <c r="A36" s="23">
        <v>15</v>
      </c>
      <c r="B36" s="51" t="s">
        <v>68</v>
      </c>
      <c r="C36" s="52"/>
      <c r="D36" s="34"/>
      <c r="E36" s="35" t="s">
        <v>35</v>
      </c>
      <c r="F36" s="47">
        <v>1</v>
      </c>
      <c r="G36" s="37"/>
      <c r="H36" s="26">
        <f t="shared" si="2"/>
        <v>0</v>
      </c>
      <c r="J36" s="17"/>
    </row>
    <row r="37" spans="1:10" x14ac:dyDescent="0.25">
      <c r="A37" s="23">
        <v>16</v>
      </c>
      <c r="B37" s="51" t="s">
        <v>60</v>
      </c>
      <c r="C37" s="52"/>
      <c r="D37" s="34"/>
      <c r="E37" s="35" t="s">
        <v>35</v>
      </c>
      <c r="F37" s="47">
        <v>1</v>
      </c>
      <c r="G37" s="37"/>
      <c r="H37" s="26">
        <f t="shared" si="2"/>
        <v>0</v>
      </c>
      <c r="J37" s="17"/>
    </row>
    <row r="38" spans="1:10" x14ac:dyDescent="0.25">
      <c r="A38" s="23">
        <v>17</v>
      </c>
      <c r="B38" s="51" t="s">
        <v>61</v>
      </c>
      <c r="C38" s="52"/>
      <c r="D38" s="34" t="s">
        <v>65</v>
      </c>
      <c r="E38" s="35" t="s">
        <v>35</v>
      </c>
      <c r="F38" s="47">
        <v>1</v>
      </c>
      <c r="G38" s="37"/>
      <c r="H38" s="26">
        <f t="shared" si="2"/>
        <v>0</v>
      </c>
      <c r="J38" s="17"/>
    </row>
    <row r="39" spans="1:10" ht="26.25" x14ac:dyDescent="0.25">
      <c r="A39" s="23">
        <v>18</v>
      </c>
      <c r="B39" s="51" t="s">
        <v>62</v>
      </c>
      <c r="C39" s="52"/>
      <c r="D39" s="34" t="s">
        <v>66</v>
      </c>
      <c r="E39" s="35" t="s">
        <v>35</v>
      </c>
      <c r="F39" s="47">
        <v>1</v>
      </c>
      <c r="G39" s="37"/>
      <c r="H39" s="26">
        <f t="shared" si="2"/>
        <v>0</v>
      </c>
      <c r="J39" s="17"/>
    </row>
    <row r="40" spans="1:10" x14ac:dyDescent="0.25">
      <c r="A40" s="23">
        <v>19</v>
      </c>
      <c r="B40" s="51" t="s">
        <v>63</v>
      </c>
      <c r="C40" s="52"/>
      <c r="D40" s="34" t="s">
        <v>64</v>
      </c>
      <c r="E40" s="35" t="s">
        <v>35</v>
      </c>
      <c r="F40" s="47">
        <v>1</v>
      </c>
      <c r="G40" s="37"/>
      <c r="H40" s="26">
        <f t="shared" si="2"/>
        <v>0</v>
      </c>
      <c r="J40" s="17"/>
    </row>
    <row r="41" spans="1:10" x14ac:dyDescent="0.25">
      <c r="A41" s="23">
        <v>20</v>
      </c>
      <c r="B41" s="51" t="s">
        <v>67</v>
      </c>
      <c r="C41" s="52"/>
      <c r="D41" s="34"/>
      <c r="E41" s="35" t="s">
        <v>35</v>
      </c>
      <c r="F41" s="47">
        <v>1</v>
      </c>
      <c r="G41" s="37"/>
      <c r="H41" s="26">
        <f t="shared" si="2"/>
        <v>0</v>
      </c>
      <c r="J41" s="17"/>
    </row>
    <row r="42" spans="1:10" x14ac:dyDescent="0.25">
      <c r="A42" s="23"/>
      <c r="B42" s="51"/>
      <c r="C42" s="52"/>
      <c r="D42" s="34"/>
      <c r="E42" s="35"/>
      <c r="F42" s="47"/>
      <c r="G42" s="37"/>
      <c r="H42" s="26"/>
      <c r="J42" s="17"/>
    </row>
    <row r="43" spans="1:10" x14ac:dyDescent="0.25">
      <c r="A43" s="23">
        <v>21</v>
      </c>
      <c r="B43" s="51" t="s">
        <v>69</v>
      </c>
      <c r="C43" s="52"/>
      <c r="D43" s="34" t="s">
        <v>45</v>
      </c>
      <c r="E43" s="35" t="s">
        <v>35</v>
      </c>
      <c r="F43" s="47">
        <v>1</v>
      </c>
      <c r="G43" s="37"/>
      <c r="H43" s="26">
        <f t="shared" si="2"/>
        <v>0</v>
      </c>
      <c r="J43" s="17"/>
    </row>
    <row r="44" spans="1:10" x14ac:dyDescent="0.25">
      <c r="A44" s="23">
        <v>22</v>
      </c>
      <c r="B44" s="51" t="s">
        <v>70</v>
      </c>
      <c r="C44" s="52"/>
      <c r="D44" s="34" t="s">
        <v>45</v>
      </c>
      <c r="E44" s="35" t="s">
        <v>35</v>
      </c>
      <c r="F44" s="47">
        <v>1</v>
      </c>
      <c r="G44" s="37"/>
      <c r="H44" s="26">
        <f t="shared" si="2"/>
        <v>0</v>
      </c>
      <c r="J44" s="17"/>
    </row>
    <row r="45" spans="1:10" x14ac:dyDescent="0.25">
      <c r="A45" s="23">
        <v>23</v>
      </c>
      <c r="B45" s="51" t="s">
        <v>71</v>
      </c>
      <c r="C45" s="52"/>
      <c r="D45" s="34" t="s">
        <v>77</v>
      </c>
      <c r="E45" s="35" t="s">
        <v>35</v>
      </c>
      <c r="F45" s="47">
        <v>1</v>
      </c>
      <c r="G45" s="37"/>
      <c r="H45" s="26">
        <f t="shared" si="2"/>
        <v>0</v>
      </c>
      <c r="J45" s="17"/>
    </row>
    <row r="46" spans="1:10" x14ac:dyDescent="0.25">
      <c r="A46" s="23">
        <v>24</v>
      </c>
      <c r="B46" s="51" t="s">
        <v>72</v>
      </c>
      <c r="C46" s="52"/>
      <c r="D46" s="34" t="s">
        <v>77</v>
      </c>
      <c r="E46" s="35" t="s">
        <v>35</v>
      </c>
      <c r="F46" s="47">
        <v>1</v>
      </c>
      <c r="G46" s="37"/>
      <c r="H46" s="26">
        <f t="shared" si="2"/>
        <v>0</v>
      </c>
      <c r="J46" s="17"/>
    </row>
    <row r="47" spans="1:10" x14ac:dyDescent="0.25">
      <c r="A47" s="23">
        <v>25</v>
      </c>
      <c r="B47" s="51" t="s">
        <v>73</v>
      </c>
      <c r="C47" s="52"/>
      <c r="D47" s="34" t="s">
        <v>78</v>
      </c>
      <c r="E47" s="35" t="s">
        <v>35</v>
      </c>
      <c r="F47" s="47">
        <v>1</v>
      </c>
      <c r="G47" s="37"/>
      <c r="H47" s="26">
        <f t="shared" si="2"/>
        <v>0</v>
      </c>
      <c r="J47" s="17"/>
    </row>
    <row r="48" spans="1:10" x14ac:dyDescent="0.25">
      <c r="A48" s="23">
        <v>26</v>
      </c>
      <c r="B48" s="51" t="s">
        <v>74</v>
      </c>
      <c r="C48" s="52"/>
      <c r="D48" s="34" t="s">
        <v>78</v>
      </c>
      <c r="E48" s="35" t="s">
        <v>35</v>
      </c>
      <c r="F48" s="47">
        <v>1</v>
      </c>
      <c r="G48" s="37"/>
      <c r="H48" s="26">
        <f t="shared" si="2"/>
        <v>0</v>
      </c>
      <c r="J48" s="17"/>
    </row>
    <row r="49" spans="1:10" x14ac:dyDescent="0.25">
      <c r="A49" s="23">
        <v>27</v>
      </c>
      <c r="B49" s="51" t="s">
        <v>75</v>
      </c>
      <c r="C49" s="52"/>
      <c r="D49" s="34" t="s">
        <v>78</v>
      </c>
      <c r="E49" s="35" t="s">
        <v>35</v>
      </c>
      <c r="F49" s="47">
        <v>1</v>
      </c>
      <c r="G49" s="37"/>
      <c r="H49" s="26">
        <f t="shared" si="2"/>
        <v>0</v>
      </c>
      <c r="J49" s="17"/>
    </row>
    <row r="50" spans="1:10" x14ac:dyDescent="0.25">
      <c r="A50" s="23">
        <v>28</v>
      </c>
      <c r="B50" s="51" t="s">
        <v>76</v>
      </c>
      <c r="C50" s="52"/>
      <c r="D50" s="34" t="s">
        <v>78</v>
      </c>
      <c r="E50" s="35" t="s">
        <v>35</v>
      </c>
      <c r="F50" s="47">
        <v>1</v>
      </c>
      <c r="G50" s="37"/>
      <c r="H50" s="26">
        <f t="shared" si="2"/>
        <v>0</v>
      </c>
      <c r="J50" s="17"/>
    </row>
    <row r="51" spans="1:10" x14ac:dyDescent="0.25">
      <c r="A51" s="23">
        <v>29</v>
      </c>
      <c r="B51" s="51" t="s">
        <v>79</v>
      </c>
      <c r="C51" s="52"/>
      <c r="D51" s="34" t="s">
        <v>80</v>
      </c>
      <c r="E51" s="35" t="s">
        <v>35</v>
      </c>
      <c r="F51" s="47">
        <v>1</v>
      </c>
      <c r="G51" s="37"/>
      <c r="H51" s="26">
        <f t="shared" si="2"/>
        <v>0</v>
      </c>
      <c r="J51" s="17"/>
    </row>
    <row r="52" spans="1:10" x14ac:dyDescent="0.25">
      <c r="A52" s="23">
        <v>30</v>
      </c>
      <c r="B52" s="51" t="s">
        <v>81</v>
      </c>
      <c r="C52" s="52"/>
      <c r="D52" s="34" t="s">
        <v>77</v>
      </c>
      <c r="E52" s="35" t="s">
        <v>35</v>
      </c>
      <c r="F52" s="47">
        <v>1</v>
      </c>
      <c r="G52" s="37"/>
      <c r="H52" s="26">
        <f t="shared" si="2"/>
        <v>0</v>
      </c>
      <c r="J52" s="17"/>
    </row>
    <row r="53" spans="1:10" x14ac:dyDescent="0.25">
      <c r="A53" s="23">
        <v>31</v>
      </c>
      <c r="B53" s="51" t="s">
        <v>82</v>
      </c>
      <c r="C53" s="52"/>
      <c r="D53" s="34" t="s">
        <v>83</v>
      </c>
      <c r="E53" s="35" t="s">
        <v>35</v>
      </c>
      <c r="F53" s="47">
        <v>1</v>
      </c>
      <c r="G53" s="37"/>
      <c r="H53" s="26">
        <f t="shared" si="2"/>
        <v>0</v>
      </c>
      <c r="J53" s="17"/>
    </row>
    <row r="54" spans="1:10" x14ac:dyDescent="0.25">
      <c r="A54" s="23">
        <v>32</v>
      </c>
      <c r="B54" s="51" t="s">
        <v>84</v>
      </c>
      <c r="C54" s="52"/>
      <c r="D54" s="34" t="s">
        <v>85</v>
      </c>
      <c r="E54" s="35" t="s">
        <v>35</v>
      </c>
      <c r="F54" s="47">
        <v>1</v>
      </c>
      <c r="G54" s="37"/>
      <c r="H54" s="26">
        <f t="shared" si="2"/>
        <v>0</v>
      </c>
      <c r="J54" s="17"/>
    </row>
    <row r="55" spans="1:10" x14ac:dyDescent="0.25">
      <c r="A55" s="23">
        <v>33</v>
      </c>
      <c r="B55" s="51" t="s">
        <v>86</v>
      </c>
      <c r="C55" s="52"/>
      <c r="D55" s="34" t="s">
        <v>78</v>
      </c>
      <c r="E55" s="35" t="s">
        <v>35</v>
      </c>
      <c r="F55" s="47">
        <v>1</v>
      </c>
      <c r="G55" s="37"/>
      <c r="H55" s="26">
        <f t="shared" si="2"/>
        <v>0</v>
      </c>
      <c r="J55" s="17"/>
    </row>
    <row r="56" spans="1:10" x14ac:dyDescent="0.25">
      <c r="A56" s="23">
        <v>34</v>
      </c>
      <c r="B56" s="51" t="s">
        <v>87</v>
      </c>
      <c r="C56" s="52"/>
      <c r="D56" s="34" t="s">
        <v>88</v>
      </c>
      <c r="E56" s="35" t="s">
        <v>35</v>
      </c>
      <c r="F56" s="47">
        <v>1</v>
      </c>
      <c r="G56" s="37"/>
      <c r="H56" s="26">
        <f t="shared" si="2"/>
        <v>0</v>
      </c>
      <c r="J56" s="17"/>
    </row>
    <row r="57" spans="1:10" x14ac:dyDescent="0.25">
      <c r="A57" s="23">
        <v>35</v>
      </c>
      <c r="B57" s="51" t="s">
        <v>90</v>
      </c>
      <c r="C57" s="52"/>
      <c r="D57" s="34" t="s">
        <v>89</v>
      </c>
      <c r="E57" s="35" t="s">
        <v>35</v>
      </c>
      <c r="F57" s="47">
        <v>1</v>
      </c>
      <c r="G57" s="37"/>
      <c r="H57" s="26">
        <f t="shared" si="2"/>
        <v>0</v>
      </c>
      <c r="J57" s="17"/>
    </row>
    <row r="58" spans="1:10" x14ac:dyDescent="0.25">
      <c r="A58" s="23"/>
      <c r="B58" s="51"/>
      <c r="C58" s="52"/>
      <c r="D58" s="34"/>
      <c r="E58" s="35"/>
      <c r="F58" s="47"/>
      <c r="G58" s="37"/>
      <c r="H58" s="26"/>
      <c r="J58" s="17"/>
    </row>
    <row r="59" spans="1:10" x14ac:dyDescent="0.25">
      <c r="A59" s="23">
        <v>36</v>
      </c>
      <c r="B59" s="51" t="s">
        <v>91</v>
      </c>
      <c r="C59" s="52"/>
      <c r="D59" s="34" t="s">
        <v>107</v>
      </c>
      <c r="E59" s="35" t="s">
        <v>35</v>
      </c>
      <c r="F59" s="47">
        <v>200</v>
      </c>
      <c r="G59" s="37"/>
      <c r="H59" s="26">
        <f t="shared" si="2"/>
        <v>0</v>
      </c>
      <c r="J59" s="17"/>
    </row>
    <row r="60" spans="1:10" x14ac:dyDescent="0.25">
      <c r="A60" s="23">
        <v>37</v>
      </c>
      <c r="B60" s="51" t="s">
        <v>92</v>
      </c>
      <c r="C60" s="52"/>
      <c r="D60" s="34" t="s">
        <v>93</v>
      </c>
      <c r="E60" s="35" t="s">
        <v>35</v>
      </c>
      <c r="F60" s="47">
        <v>100</v>
      </c>
      <c r="G60" s="37"/>
      <c r="H60" s="26">
        <f t="shared" si="2"/>
        <v>0</v>
      </c>
      <c r="J60" s="17"/>
    </row>
    <row r="61" spans="1:10" ht="26.25" x14ac:dyDescent="0.25">
      <c r="A61" s="23">
        <v>38</v>
      </c>
      <c r="B61" s="51" t="s">
        <v>105</v>
      </c>
      <c r="C61" s="52"/>
      <c r="D61" s="34" t="s">
        <v>106</v>
      </c>
      <c r="E61" s="35" t="s">
        <v>35</v>
      </c>
      <c r="F61" s="47">
        <v>100</v>
      </c>
      <c r="G61" s="37"/>
      <c r="H61" s="26">
        <f t="shared" si="2"/>
        <v>0</v>
      </c>
      <c r="J61" s="17"/>
    </row>
    <row r="62" spans="1:10" x14ac:dyDescent="0.25">
      <c r="A62" s="23">
        <v>39</v>
      </c>
      <c r="B62" s="51" t="s">
        <v>94</v>
      </c>
      <c r="C62" s="52"/>
      <c r="D62" s="34" t="s">
        <v>95</v>
      </c>
      <c r="E62" s="35" t="s">
        <v>35</v>
      </c>
      <c r="F62" s="47">
        <v>100</v>
      </c>
      <c r="G62" s="37"/>
      <c r="H62" s="26">
        <f t="shared" si="2"/>
        <v>0</v>
      </c>
      <c r="J62" s="17"/>
    </row>
    <row r="63" spans="1:10" x14ac:dyDescent="0.25">
      <c r="A63" s="23">
        <v>40</v>
      </c>
      <c r="B63" s="51" t="s">
        <v>96</v>
      </c>
      <c r="C63" s="53"/>
      <c r="D63" s="34" t="s">
        <v>97</v>
      </c>
      <c r="E63" s="35" t="s">
        <v>35</v>
      </c>
      <c r="F63" s="47">
        <v>200</v>
      </c>
      <c r="G63" s="37"/>
      <c r="H63" s="26">
        <f t="shared" si="2"/>
        <v>0</v>
      </c>
      <c r="J63" s="17"/>
    </row>
    <row r="64" spans="1:10" ht="36.75" customHeight="1" x14ac:dyDescent="0.25">
      <c r="A64" s="23">
        <v>41</v>
      </c>
      <c r="B64" s="54" t="s">
        <v>98</v>
      </c>
      <c r="C64" s="55"/>
      <c r="D64" s="34" t="s">
        <v>99</v>
      </c>
      <c r="E64" s="35" t="s">
        <v>35</v>
      </c>
      <c r="F64" s="47">
        <v>100</v>
      </c>
      <c r="G64" s="37"/>
      <c r="H64" s="26">
        <f t="shared" si="2"/>
        <v>0</v>
      </c>
      <c r="J64" s="17"/>
    </row>
    <row r="65" spans="1:10" x14ac:dyDescent="0.25">
      <c r="A65" s="23">
        <v>42</v>
      </c>
      <c r="B65" s="51" t="s">
        <v>100</v>
      </c>
      <c r="C65" s="52"/>
      <c r="D65" s="38" t="s">
        <v>103</v>
      </c>
      <c r="E65" s="35" t="s">
        <v>35</v>
      </c>
      <c r="F65" s="43">
        <v>100</v>
      </c>
      <c r="G65" s="37"/>
      <c r="H65" s="26">
        <f t="shared" si="2"/>
        <v>0</v>
      </c>
      <c r="J65" s="17"/>
    </row>
    <row r="66" spans="1:10" x14ac:dyDescent="0.25">
      <c r="A66" s="23">
        <v>43</v>
      </c>
      <c r="B66" s="51" t="s">
        <v>101</v>
      </c>
      <c r="C66" s="52"/>
      <c r="D66" s="48" t="s">
        <v>110</v>
      </c>
      <c r="E66" s="31" t="s">
        <v>35</v>
      </c>
      <c r="F66" s="41">
        <v>100</v>
      </c>
      <c r="G66" s="30"/>
      <c r="H66" s="26">
        <f t="shared" si="2"/>
        <v>0</v>
      </c>
      <c r="J66" s="17"/>
    </row>
    <row r="67" spans="1:10" ht="26.25" thickBot="1" x14ac:dyDescent="0.3">
      <c r="A67" s="23">
        <v>44</v>
      </c>
      <c r="B67" s="51" t="s">
        <v>102</v>
      </c>
      <c r="C67" s="52"/>
      <c r="D67" s="48" t="s">
        <v>104</v>
      </c>
      <c r="E67" s="32" t="s">
        <v>35</v>
      </c>
      <c r="F67" s="42">
        <v>100</v>
      </c>
      <c r="G67" s="30"/>
      <c r="H67" s="26">
        <f t="shared" ref="H67" si="3">F67*G67</f>
        <v>0</v>
      </c>
      <c r="J67" s="17"/>
    </row>
    <row r="68" spans="1:10" ht="18" customHeight="1" thickBot="1" x14ac:dyDescent="0.3">
      <c r="A68" s="18"/>
      <c r="B68" s="72" t="s">
        <v>34</v>
      </c>
      <c r="C68" s="73"/>
      <c r="D68" s="73"/>
      <c r="E68" s="73"/>
      <c r="F68" s="73"/>
      <c r="G68" s="74"/>
      <c r="H68" s="27">
        <f>SUM(H22:H67)</f>
        <v>0</v>
      </c>
    </row>
    <row r="69" spans="1:10" ht="18" customHeight="1" x14ac:dyDescent="0.25">
      <c r="A69" s="69" t="s">
        <v>14</v>
      </c>
      <c r="B69" s="69"/>
      <c r="C69" s="69"/>
      <c r="D69" s="69"/>
      <c r="E69" s="70"/>
      <c r="F69" s="70"/>
      <c r="G69" s="70"/>
      <c r="H69" s="70"/>
    </row>
    <row r="70" spans="1:10" x14ac:dyDescent="0.25">
      <c r="A70" s="57"/>
      <c r="B70" s="57"/>
      <c r="C70" s="57"/>
      <c r="D70" s="57"/>
      <c r="E70" s="58"/>
      <c r="F70" s="58"/>
      <c r="G70" s="58"/>
      <c r="H70" s="58"/>
    </row>
    <row r="71" spans="1:10" ht="15.75" customHeight="1" x14ac:dyDescent="0.25">
      <c r="A71" s="57" t="s">
        <v>16</v>
      </c>
      <c r="B71" s="57"/>
      <c r="C71" s="57"/>
      <c r="D71" s="57"/>
      <c r="E71" s="63" t="s">
        <v>15</v>
      </c>
      <c r="F71" s="63"/>
      <c r="G71" s="63"/>
      <c r="H71" s="63"/>
      <c r="I71" s="19"/>
      <c r="J71" s="19"/>
    </row>
    <row r="72" spans="1:10" ht="15.75" customHeight="1" x14ac:dyDescent="0.25">
      <c r="A72" s="57"/>
      <c r="B72" s="57"/>
      <c r="C72" s="57"/>
      <c r="D72" s="57"/>
      <c r="E72" s="58"/>
      <c r="F72" s="58"/>
      <c r="G72" s="58"/>
      <c r="H72" s="58"/>
      <c r="I72" s="19"/>
      <c r="J72" s="19"/>
    </row>
    <row r="73" spans="1:10" x14ac:dyDescent="0.25">
      <c r="A73" s="57" t="s">
        <v>17</v>
      </c>
      <c r="B73" s="57"/>
      <c r="C73" s="57"/>
      <c r="D73" s="57"/>
      <c r="E73" s="64"/>
      <c r="F73" s="64"/>
      <c r="G73" s="64"/>
      <c r="H73" s="64"/>
      <c r="I73" s="19"/>
      <c r="J73" s="19"/>
    </row>
    <row r="74" spans="1:10" ht="14.25" customHeight="1" x14ac:dyDescent="0.25">
      <c r="A74" s="57"/>
      <c r="B74" s="57"/>
      <c r="C74" s="57"/>
      <c r="D74" s="57"/>
      <c r="E74" s="65"/>
      <c r="F74" s="65"/>
      <c r="G74" s="65"/>
      <c r="H74" s="65"/>
    </row>
    <row r="75" spans="1:10" x14ac:dyDescent="0.25">
      <c r="A75" s="56" t="s">
        <v>18</v>
      </c>
      <c r="B75" s="56"/>
      <c r="C75" s="56"/>
      <c r="D75" s="56"/>
      <c r="E75" s="56"/>
      <c r="F75" s="56"/>
      <c r="G75" s="56"/>
      <c r="H75" s="56"/>
    </row>
    <row r="76" spans="1:10" ht="14.25" customHeight="1" x14ac:dyDescent="0.25">
      <c r="A76" s="56"/>
      <c r="B76" s="56"/>
      <c r="C76" s="56"/>
      <c r="D76" s="56"/>
      <c r="E76" s="56"/>
      <c r="F76" s="56"/>
      <c r="G76" s="56"/>
      <c r="H76" s="56"/>
    </row>
    <row r="77" spans="1:10" ht="28.5" customHeight="1" x14ac:dyDescent="0.25">
      <c r="A77" s="57" t="s">
        <v>19</v>
      </c>
      <c r="B77" s="57"/>
      <c r="C77" s="57"/>
      <c r="D77" s="57"/>
      <c r="E77" s="58"/>
      <c r="F77" s="58"/>
      <c r="G77" s="58"/>
      <c r="H77" s="58"/>
    </row>
    <row r="78" spans="1:10" ht="14.25" customHeight="1" x14ac:dyDescent="0.25">
      <c r="E78" s="59" t="s">
        <v>20</v>
      </c>
      <c r="F78" s="59"/>
      <c r="G78" s="59"/>
      <c r="H78" s="59"/>
    </row>
    <row r="79" spans="1:10" ht="19.5" customHeight="1" x14ac:dyDescent="0.25">
      <c r="A79" s="60" t="s">
        <v>21</v>
      </c>
      <c r="B79" s="60"/>
      <c r="C79" s="60"/>
      <c r="D79" s="61"/>
      <c r="E79" s="61"/>
      <c r="F79" s="61"/>
      <c r="G79" s="61"/>
      <c r="H79" s="61"/>
    </row>
    <row r="80" spans="1:10" x14ac:dyDescent="0.25">
      <c r="A80" s="60" t="s">
        <v>22</v>
      </c>
      <c r="B80" s="60"/>
      <c r="C80" s="60"/>
      <c r="D80" s="61"/>
      <c r="E80" s="61"/>
      <c r="F80" s="61"/>
      <c r="G80" s="61"/>
      <c r="H80" s="61"/>
    </row>
    <row r="81" spans="1:8" x14ac:dyDescent="0.25">
      <c r="A81" s="62" t="s">
        <v>23</v>
      </c>
      <c r="B81" s="62"/>
      <c r="C81" s="62"/>
      <c r="D81" s="61"/>
      <c r="E81" s="61"/>
      <c r="F81" s="61"/>
      <c r="G81" s="61"/>
      <c r="H81" s="61"/>
    </row>
    <row r="82" spans="1:8" x14ac:dyDescent="0.25">
      <c r="A82" s="60" t="s">
        <v>26</v>
      </c>
      <c r="B82" s="60"/>
      <c r="C82" s="60"/>
      <c r="D82" s="61"/>
      <c r="E82" s="61"/>
      <c r="F82" s="61"/>
      <c r="G82" s="61"/>
      <c r="H82" s="61"/>
    </row>
    <row r="83" spans="1:8" x14ac:dyDescent="0.25">
      <c r="A83" s="20" t="s">
        <v>24</v>
      </c>
      <c r="B83" s="21" t="s">
        <v>25</v>
      </c>
      <c r="C83" s="22"/>
      <c r="D83" s="61"/>
      <c r="E83" s="61"/>
      <c r="F83" s="61"/>
      <c r="G83" s="61"/>
      <c r="H83" s="61"/>
    </row>
  </sheetData>
  <mergeCells count="76">
    <mergeCell ref="B56:C56"/>
    <mergeCell ref="B57:C57"/>
    <mergeCell ref="B58:C58"/>
    <mergeCell ref="B60:C60"/>
    <mergeCell ref="B61:C61"/>
    <mergeCell ref="B59:C59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A1:H1"/>
    <mergeCell ref="A3:H3"/>
    <mergeCell ref="A4:H4"/>
    <mergeCell ref="A6:H6"/>
    <mergeCell ref="A7:H7"/>
    <mergeCell ref="B25:C25"/>
    <mergeCell ref="B38:C38"/>
    <mergeCell ref="B24:C24"/>
    <mergeCell ref="B23:C23"/>
    <mergeCell ref="E9:G9"/>
    <mergeCell ref="A10:C11"/>
    <mergeCell ref="A8:C9"/>
    <mergeCell ref="A12:C13"/>
    <mergeCell ref="A14:C15"/>
    <mergeCell ref="E71:H72"/>
    <mergeCell ref="A73:D74"/>
    <mergeCell ref="E73:H74"/>
    <mergeCell ref="A71:D72"/>
    <mergeCell ref="A16:C17"/>
    <mergeCell ref="E17:G17"/>
    <mergeCell ref="A69:D70"/>
    <mergeCell ref="E69:H70"/>
    <mergeCell ref="A20:H20"/>
    <mergeCell ref="B68:G68"/>
    <mergeCell ref="B21:C21"/>
    <mergeCell ref="B22:C22"/>
    <mergeCell ref="B29:C29"/>
    <mergeCell ref="B28:C28"/>
    <mergeCell ref="B27:C27"/>
    <mergeCell ref="B26:C26"/>
    <mergeCell ref="A75:H76"/>
    <mergeCell ref="A77:D77"/>
    <mergeCell ref="E77:H77"/>
    <mergeCell ref="E78:H78"/>
    <mergeCell ref="A79:C79"/>
    <mergeCell ref="D79:H83"/>
    <mergeCell ref="A80:C80"/>
    <mergeCell ref="A81:C81"/>
    <mergeCell ref="A82:C82"/>
    <mergeCell ref="B67:C67"/>
    <mergeCell ref="B66:C66"/>
    <mergeCell ref="B31:C31"/>
    <mergeCell ref="B30:C30"/>
    <mergeCell ref="B32:C32"/>
    <mergeCell ref="B33:C33"/>
    <mergeCell ref="B34:C34"/>
    <mergeCell ref="B63:C63"/>
    <mergeCell ref="B62:C62"/>
    <mergeCell ref="B64:C64"/>
    <mergeCell ref="B65:C65"/>
    <mergeCell ref="B35:C35"/>
    <mergeCell ref="B36:C36"/>
    <mergeCell ref="B37:C37"/>
    <mergeCell ref="B39:C39"/>
    <mergeCell ref="B40:C40"/>
  </mergeCells>
  <hyperlinks>
    <hyperlink ref="B83" r:id="rId1" xr:uid="{238193D4-4D5F-4FA4-BFC1-10FC65A2C0ED}"/>
  </hyperlinks>
  <pageMargins left="0.7" right="0.7" top="0.75" bottom="0.75" header="0.3" footer="0.3"/>
  <pageSetup scale="5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2021-03-19T11:15:20Z</cp:lastPrinted>
  <dcterms:created xsi:type="dcterms:W3CDTF">2020-04-03T21:33:20Z</dcterms:created>
  <dcterms:modified xsi:type="dcterms:W3CDTF">2022-07-05T07:32:15Z</dcterms:modified>
</cp:coreProperties>
</file>