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.leka\Desktop\"/>
    </mc:Choice>
  </mc:AlternateContent>
  <xr:revisionPtr revIDLastSave="0" documentId="13_ncr:1_{293377D8-DDA5-4005-8E1E-B9FDB3561EB2}" xr6:coauthVersionLast="47" xr6:coauthVersionMax="47" xr10:uidLastSave="{00000000-0000-0000-0000-000000000000}"/>
  <bookViews>
    <workbookView xWindow="-120" yWindow="-120" windowWidth="29040" windowHeight="15720" xr2:uid="{5182F318-5EE6-4B85-8AF4-A27F4A890181}"/>
  </bookViews>
  <sheets>
    <sheet name="Kërkesë për ofertë" sheetId="1" r:id="rId1"/>
  </sheets>
  <definedNames>
    <definedName name="_xlnm.Print_Area" localSheetId="0">'Kërkesë për ofertë'!$A$1:$H$85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3" i="1" l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22" i="1" l="1"/>
  <c r="H68" i="1" l="1"/>
</calcChain>
</file>

<file path=xl/sharedStrings.xml><?xml version="1.0" encoding="utf-8"?>
<sst xmlns="http://schemas.openxmlformats.org/spreadsheetml/2006/main" count="175" uniqueCount="123">
  <si>
    <t>CARITAS ALBANIA</t>
  </si>
  <si>
    <t>Kërkesë për ofertë</t>
  </si>
  <si>
    <t>Ju lutem paraqitni ofertën tuaj në zarf të mbyllur pranë zyrës së Caritas Albania në adresën e shënuar në fund të faqes</t>
  </si>
  <si>
    <t>Emri  i Kompanisë:</t>
  </si>
  <si>
    <t>Data e marrjes së kërkesës:</t>
  </si>
  <si>
    <t>Nr. i Licencës / (NIPT):</t>
  </si>
  <si>
    <t>Person Juridik / Fizik ?</t>
  </si>
  <si>
    <t>Lutemi të vendosni ofertën tuaj të çmimit për çdo artikull si dhe vlerën totale</t>
  </si>
  <si>
    <t>Nr.</t>
  </si>
  <si>
    <t>Përshkrimi</t>
  </si>
  <si>
    <t>Njësia</t>
  </si>
  <si>
    <t>Sasia</t>
  </si>
  <si>
    <t xml:space="preserve">Çmimi për njësi </t>
  </si>
  <si>
    <t>Vlera Total (Lek)</t>
  </si>
  <si>
    <t>Total</t>
  </si>
  <si>
    <t>A është vlera e TVSH e përfshirë në çmimin e mësipërm?</t>
  </si>
  <si>
    <t>1 Vit</t>
  </si>
  <si>
    <t>Vlefshmëria e këtyre çmimeve</t>
  </si>
  <si>
    <t xml:space="preserve">Mënyra e pagesës (transfertë) </t>
  </si>
  <si>
    <t>Data e dorëzimit të ofertës:</t>
  </si>
  <si>
    <t>Nënshkroi / Vula (Emër Mbiemër Firmë)</t>
  </si>
  <si>
    <t>Caritas Albania</t>
  </si>
  <si>
    <t>Rr. Don Bosko nr 4</t>
  </si>
  <si>
    <t>PO Box 1025, Tirana</t>
  </si>
  <si>
    <t xml:space="preserve">E-mail: </t>
  </si>
  <si>
    <t>caritasalbania@caritasalbania.org</t>
  </si>
  <si>
    <t>Tel/Cel: +355 4223 0088 / +355 68 202 4596</t>
  </si>
  <si>
    <r>
      <t>Adresa</t>
    </r>
    <r>
      <rPr>
        <sz val="12"/>
        <rFont val="Times New Roman"/>
        <family val="1"/>
      </rPr>
      <t>:</t>
    </r>
  </si>
  <si>
    <r>
      <t>Nr. Telefonit</t>
    </r>
    <r>
      <rPr>
        <sz val="12"/>
        <rFont val="Times New Roman"/>
        <family val="1"/>
      </rPr>
      <t>:</t>
    </r>
  </si>
  <si>
    <r>
      <t>Adresë e-mail</t>
    </r>
    <r>
      <rPr>
        <sz val="12"/>
        <rFont val="Times New Roman"/>
        <family val="1"/>
      </rPr>
      <t>:</t>
    </r>
  </si>
  <si>
    <r>
      <t>Lloji biznesit</t>
    </r>
    <r>
      <rPr>
        <sz val="12"/>
        <rFont val="Times New Roman"/>
        <family val="1"/>
      </rPr>
      <t>:</t>
    </r>
  </si>
  <si>
    <t>Ju lutemi të plotësoni cdo kërkesë të kësaj forme</t>
  </si>
  <si>
    <t xml:space="preserve"> Mosplotësimi i plotë mund të çojë në skualifikimin e ofertës së paraqitur                                                                                                                  </t>
  </si>
  <si>
    <t>Karakteristikat teknike</t>
  </si>
  <si>
    <t>Copë</t>
  </si>
  <si>
    <t>Makinë grirëse</t>
  </si>
  <si>
    <t xml:space="preserve">• Kapaciteti grirës: 10 fletë për kalim 
• Formati i letrës: A4 
• Kapaciteti i koshit: 23 litër 
• Kapëse të vogla letre, CD, karta  </t>
  </si>
  <si>
    <t xml:space="preserve">Kapëse aktesh me veshë </t>
  </si>
  <si>
    <t>Kapëse aktesh me veshë</t>
  </si>
  <si>
    <t>Bojë printeri HP Printer/Copier/Scanner/Fax 7720</t>
  </si>
  <si>
    <t>Origjinale</t>
  </si>
  <si>
    <t>Bojë printeri HP DeskJet Ink Advangarde 2135</t>
  </si>
  <si>
    <t xml:space="preserve">Bojë printeri HP DeskJet 2130 </t>
  </si>
  <si>
    <t xml:space="preserve">Set </t>
  </si>
  <si>
    <t>Bojë printeri HP DeskJet 1515</t>
  </si>
  <si>
    <t>Bojë printeri Brother MFC9140CDN</t>
  </si>
  <si>
    <t xml:space="preserve">• Kapaciteti 40 fletë 
• Metalike me fund plastik 
• Hapjen e dy vrimave në anësore të dokumentit </t>
  </si>
  <si>
    <t xml:space="preserve">• Të bardhë   
• Përmasa 11 x 23 </t>
  </si>
  <si>
    <t xml:space="preserve">• Të bardhë   
• Përmasa 23 x 33 </t>
  </si>
  <si>
    <t xml:space="preserve">• E bardhë   
• A4 80gr </t>
  </si>
  <si>
    <t>Rizëm</t>
  </si>
  <si>
    <t>Leter Double A</t>
  </si>
  <si>
    <t xml:space="preserve">Pako </t>
  </si>
  <si>
    <t>Makinë lidhëse libri</t>
  </si>
  <si>
    <t xml:space="preserve">• Të bardhë   
• Përmasa 16 x 23 </t>
  </si>
  <si>
    <t xml:space="preserve">• Plumbi dhe me gomë    
• Milan ose produkt ekuivalent </t>
  </si>
  <si>
    <t xml:space="preserve">• Hapje në formë L  
• Formati A4 </t>
  </si>
  <si>
    <t>• Fshirës për laps plumbi    
• Milan ose produkt ekuivalent</t>
  </si>
  <si>
    <t xml:space="preserve">• Transparente me hapje nga lart 
• Formati A4 
• Paketim 100 copësh </t>
  </si>
  <si>
    <t>Fije</t>
  </si>
  <si>
    <t xml:space="preserve">Letër Flipcharter </t>
  </si>
  <si>
    <t xml:space="preserve">Tela për makinë kapse </t>
  </si>
  <si>
    <t xml:space="preserve">• Kapaciteti lidhës: 300 fletë   
• Kapaciteti shpues: 15 fletë </t>
  </si>
  <si>
    <t xml:space="preserve">• Formati A4 </t>
  </si>
  <si>
    <t xml:space="preserve">• Flutur </t>
  </si>
  <si>
    <t>• Përmasat 70 x 100 cm</t>
  </si>
  <si>
    <t xml:space="preserve">A përfshihet transporti pranë zyrave të Caritas Shqiptar </t>
  </si>
  <si>
    <t>Ju lutemi të specifikoni bankën dhe numërin e llogarisë (E preferueshme në IntesaSanpaolo Bank, ku Caritas Shqiptar operon)</t>
  </si>
  <si>
    <t>Compatible</t>
  </si>
  <si>
    <r>
      <t xml:space="preserve">Bllok shënimesh                                     </t>
    </r>
    <r>
      <rPr>
        <sz val="10"/>
        <color rgb="FFFF0000"/>
        <rFont val="Times New Roman"/>
        <family val="1"/>
      </rPr>
      <t>(Kërkohet model fizik)</t>
    </r>
  </si>
  <si>
    <r>
      <t>Bllok shënimesh</t>
    </r>
    <r>
      <rPr>
        <sz val="10"/>
        <color rgb="FFFF0000"/>
        <rFont val="Times New Roman"/>
        <family val="1"/>
      </rPr>
      <t xml:space="preserve">                                                   (Kërkohet model fizik)</t>
    </r>
  </si>
  <si>
    <r>
      <t xml:space="preserve">Axhenda ditore                                                     </t>
    </r>
    <r>
      <rPr>
        <sz val="10"/>
        <color rgb="FFFF0000"/>
        <rFont val="Times New Roman"/>
        <family val="1"/>
      </rPr>
      <t>(Kërkohet model fizik)</t>
    </r>
  </si>
  <si>
    <t>Bojë printeri HP Color LaserJet Pro MFP M180n</t>
  </si>
  <si>
    <r>
      <t xml:space="preserve">Dosje                                                                  </t>
    </r>
    <r>
      <rPr>
        <sz val="10"/>
        <color rgb="FFFF0000"/>
        <rFont val="Times New Roman"/>
        <family val="1"/>
      </rPr>
      <t>(Kërkohet model fizik)</t>
    </r>
  </si>
  <si>
    <r>
      <t xml:space="preserve">Hapëse vrimash për dokumentat </t>
    </r>
    <r>
      <rPr>
        <sz val="10"/>
        <color rgb="FFFF0000"/>
        <rFont val="Times New Roman"/>
        <family val="1"/>
      </rPr>
      <t>(Kërkohet model fizik)</t>
    </r>
  </si>
  <si>
    <r>
      <t xml:space="preserve">Makinë llogaritëse                                  </t>
    </r>
    <r>
      <rPr>
        <sz val="10"/>
        <color rgb="FFFF0000"/>
        <rFont val="Times New Roman"/>
        <family val="1"/>
      </rPr>
      <t>(Kërkohet model fizik)</t>
    </r>
  </si>
  <si>
    <t xml:space="preserve">Zarfa </t>
  </si>
  <si>
    <t>Etiketë adezive</t>
  </si>
  <si>
    <t>Bojë printeri Ricoh MP 3054</t>
  </si>
  <si>
    <t xml:space="preserve">Bojë printeri HP LaserJet Pro MFP M428dw </t>
  </si>
  <si>
    <t>____/____/______</t>
  </si>
  <si>
    <r>
      <t xml:space="preserve">Evidenciator / Shenjues                                                        </t>
    </r>
    <r>
      <rPr>
        <sz val="10"/>
        <color rgb="FFFF0000"/>
        <rFont val="Times New Roman"/>
        <family val="1"/>
      </rPr>
      <t>(Kërkohet model fizik)</t>
    </r>
  </si>
  <si>
    <r>
      <t>Dosje Arkivimi</t>
    </r>
    <r>
      <rPr>
        <sz val="10"/>
        <color rgb="FFFF0000"/>
        <rFont val="Times New Roman"/>
        <family val="1"/>
      </rPr>
      <t xml:space="preserve">                                               (Kërkohet model fizik)</t>
    </r>
  </si>
  <si>
    <r>
      <t xml:space="preserve">Dosje Arkivimi                                                                 </t>
    </r>
    <r>
      <rPr>
        <sz val="10"/>
        <color rgb="FFFF0000"/>
        <rFont val="Times New Roman"/>
        <family val="1"/>
      </rPr>
      <t>(Kërkohet model fizik)</t>
    </r>
  </si>
  <si>
    <r>
      <t>Stilolaps Uniball Signo</t>
    </r>
    <r>
      <rPr>
        <sz val="10"/>
        <color rgb="FFFF0000"/>
        <rFont val="Times New Roman"/>
        <family val="1"/>
      </rPr>
      <t xml:space="preserve">                                                              (Kërkohet model fizik)</t>
    </r>
  </si>
  <si>
    <t>• Gel Rollerball UMN, 207  0.7mm</t>
  </si>
  <si>
    <t>• Me kapak, 1 mm, Blu</t>
  </si>
  <si>
    <t>• Me 16 shifra</t>
  </si>
  <si>
    <t xml:space="preserve">Origjinale, set </t>
  </si>
  <si>
    <t xml:space="preserve">Bateri                                                                </t>
  </si>
  <si>
    <t xml:space="preserve">Bateri                                                                     </t>
  </si>
  <si>
    <t>• 25 mm, kuti me 12 copë</t>
  </si>
  <si>
    <t>• 32 mm, kuti me 12 copë.</t>
  </si>
  <si>
    <t>• 41 mm, kuti me 12 copë.</t>
  </si>
  <si>
    <t>• Me mekanizëm, Fornax Prestige
• Kuti 7 cm, materiali plastike</t>
  </si>
  <si>
    <t>Tabelë portative me kembë</t>
  </si>
  <si>
    <t xml:space="preserve">• Me mekanizëm, Fornax Prestige  
• Kuti 8 cm, materiali plastike </t>
  </si>
  <si>
    <t>• 24/6, me 1000 tela.</t>
  </si>
  <si>
    <t>• 3.0 
• 32 GB, të sigurojë ruajtje afatgjate dhe të sigurt të të dhënave.</t>
  </si>
  <si>
    <t>• 1TB, porta USB 3.0, të sigurojë ruajte afatgjate dhe të sigurt të të dhënave.</t>
  </si>
  <si>
    <t xml:space="preserve">• 1.5 V 
• 3A, Alkaline, për përdorim pultesh, ora  dhe pajisje të tjera elektronike. 
</t>
  </si>
  <si>
    <t xml:space="preserve">• 1.5 V
• 2A, Alkaline, për përdorim pultesh, ora dhe pajisje të tjera elektronike.
</t>
  </si>
  <si>
    <t>• Kapak i fortë
• Madhësia e fletës: A5 vija/kuadrate
• Numri i fletëve: minimumi 60</t>
  </si>
  <si>
    <t>• Kapak i fortë
• Madhësia e fletës: A4 vija/kuadrate
• Numri i fletëve: minimumi 60</t>
  </si>
  <si>
    <t>• Madhësia e fletës: A5 • Përmasa 14.2x20.5cm, 300 fletë</t>
  </si>
  <si>
    <t xml:space="preserve">• 70 x 100 cm, e përshtatshme për të vendosur letër, gjithashtu edhe mund te shkruhet me markera. </t>
  </si>
  <si>
    <t>• Kartoni dhe të mbyllet me llastik</t>
  </si>
  <si>
    <t xml:space="preserve">•Me ngjyra të ndryshme, maja minimumi 4.5mm, të mos fshihet. </t>
  </si>
  <si>
    <t>• 13-17 cm, me dorezë plastike</t>
  </si>
  <si>
    <t>Shirit adeziv plastik për ndarëse</t>
  </si>
  <si>
    <t>• Ndarëse me 5 ngjyra nga 25 copë</t>
  </si>
  <si>
    <t>Kub shënimesh me ngjitje</t>
  </si>
  <si>
    <t>•Me ngjitje, përmasat 75x75 me ngjyra të ndryshme.</t>
  </si>
  <si>
    <t>Bojë printeri HP LaserJet Pro MFP M428dw</t>
  </si>
  <si>
    <t xml:space="preserve">USB </t>
  </si>
  <si>
    <t xml:space="preserve">Hard Disk i jashtëm                           </t>
  </si>
  <si>
    <t xml:space="preserve">Heqëse teli                                                          </t>
  </si>
  <si>
    <t xml:space="preserve">Gërshërë                                                              </t>
  </si>
  <si>
    <t xml:space="preserve">Laps                                                                 </t>
  </si>
  <si>
    <t xml:space="preserve">Stilolaps i thjeshtë                                  </t>
  </si>
  <si>
    <t xml:space="preserve">Goma                                                                      </t>
  </si>
  <si>
    <t xml:space="preserve">Qese dokumentash                           </t>
  </si>
  <si>
    <t xml:space="preserve">Qese dokumentash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</si>
</sst>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[$ALL]\ * #,##0.00_);_([$ALL]\ * \(#,##0.00\);_([$ALL]\ * &quot;-&quot;??_);_(@_)"/>
    <numFmt numFmtId="165" formatCode="_(* #,##0_);_(* \(#,##0\);_(* &quot;-&quot;??_);_(@_)"/>
  </numFmts>
  <fonts count="22" x14ac:knownFonts="1">
    <font>
      <sz val="10"/>
      <name val="Arial"/>
      <family val="2"/>
    </font>
    <font>
      <sz val="10"/>
      <name val="Arial"/>
      <family val="2"/>
    </font>
    <font>
      <b/>
      <sz val="18"/>
      <color rgb="FFFF0000"/>
      <name val="Times New Roman"/>
      <family val="1"/>
    </font>
    <font>
      <b/>
      <sz val="22"/>
      <color indexed="52"/>
      <name val="Times New Roman"/>
      <family val="1"/>
    </font>
    <font>
      <sz val="11"/>
      <name val="Times New Roman"/>
      <family val="1"/>
    </font>
    <font>
      <b/>
      <sz val="12"/>
      <name val="Times New Roman"/>
      <family val="1"/>
    </font>
    <font>
      <b/>
      <sz val="11"/>
      <name val="Times New Roman"/>
      <family val="1"/>
    </font>
    <font>
      <b/>
      <sz val="18"/>
      <name val="Times New Roman"/>
      <family val="1"/>
    </font>
    <font>
      <b/>
      <i/>
      <u/>
      <sz val="11"/>
      <name val="Times New Roman"/>
      <family val="1"/>
    </font>
    <font>
      <b/>
      <sz val="12"/>
      <color indexed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b/>
      <i/>
      <u/>
      <sz val="10"/>
      <name val="Times New Roman"/>
      <family val="1"/>
    </font>
    <font>
      <sz val="12"/>
      <name val="Times New Roman"/>
      <family val="1"/>
    </font>
    <font>
      <i/>
      <sz val="12"/>
      <name val="Times New Roman"/>
      <family val="1"/>
    </font>
    <font>
      <i/>
      <sz val="11"/>
      <name val="Times New Roman"/>
      <family val="1"/>
    </font>
    <font>
      <i/>
      <sz val="10"/>
      <name val="Times New Roman"/>
      <family val="1"/>
    </font>
    <font>
      <b/>
      <i/>
      <sz val="10"/>
      <name val="Times New Roman"/>
      <family val="1"/>
    </font>
    <font>
      <u/>
      <sz val="10"/>
      <color indexed="12"/>
      <name val="Arial"/>
      <family val="2"/>
    </font>
    <font>
      <u/>
      <sz val="10"/>
      <color indexed="12"/>
      <name val="Times New Roman"/>
      <family val="1"/>
    </font>
    <font>
      <sz val="10"/>
      <color indexed="12"/>
      <name val="Times New Roman"/>
      <family val="1"/>
    </font>
    <font>
      <sz val="10"/>
      <color rgb="FFFF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8" fillId="0" borderId="0" applyNumberFormat="0" applyFill="0" applyBorder="0" applyAlignment="0" applyProtection="0">
      <alignment vertical="top"/>
      <protection locked="0"/>
    </xf>
  </cellStyleXfs>
  <cellXfs count="85">
    <xf numFmtId="0" fontId="0" fillId="0" borderId="0" xfId="0"/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 wrapText="1" shrinkToFit="1"/>
    </xf>
    <xf numFmtId="0" fontId="8" fillId="2" borderId="0" xfId="0" applyFont="1" applyFill="1" applyAlignment="1">
      <alignment horizontal="center"/>
    </xf>
    <xf numFmtId="0" fontId="4" fillId="2" borderId="0" xfId="0" applyFont="1" applyFill="1" applyAlignment="1">
      <alignment vertical="center" wrapText="1"/>
    </xf>
    <xf numFmtId="0" fontId="4" fillId="2" borderId="0" xfId="0" applyFont="1" applyFill="1" applyAlignment="1">
      <alignment shrinkToFit="1"/>
    </xf>
    <xf numFmtId="0" fontId="6" fillId="2" borderId="0" xfId="0" applyFont="1" applyFill="1"/>
    <xf numFmtId="0" fontId="4" fillId="2" borderId="0" xfId="0" applyFont="1" applyFill="1" applyAlignment="1">
      <alignment horizontal="right"/>
    </xf>
    <xf numFmtId="0" fontId="11" fillId="2" borderId="0" xfId="0" applyFont="1" applyFill="1"/>
    <xf numFmtId="0" fontId="12" fillId="2" borderId="0" xfId="0" applyFont="1" applyFill="1" applyAlignment="1">
      <alignment horizontal="center"/>
    </xf>
    <xf numFmtId="0" fontId="6" fillId="2" borderId="1" xfId="0" applyFont="1" applyFill="1" applyBorder="1"/>
    <xf numFmtId="0" fontId="4" fillId="2" borderId="0" xfId="0" applyFont="1" applyFill="1" applyAlignment="1">
      <alignment horizontal="center"/>
    </xf>
    <xf numFmtId="0" fontId="5" fillId="4" borderId="6" xfId="0" applyFont="1" applyFill="1" applyBorder="1" applyAlignment="1">
      <alignment horizontal="center" vertical="center" wrapText="1"/>
    </xf>
    <xf numFmtId="0" fontId="5" fillId="4" borderId="9" xfId="0" applyFont="1" applyFill="1" applyBorder="1" applyAlignment="1">
      <alignment horizontal="center" vertical="center" wrapText="1"/>
    </xf>
    <xf numFmtId="0" fontId="5" fillId="4" borderId="10" xfId="0" applyFont="1" applyFill="1" applyBorder="1" applyAlignment="1">
      <alignment horizontal="center" vertical="center" wrapText="1"/>
    </xf>
    <xf numFmtId="0" fontId="5" fillId="4" borderId="11" xfId="0" applyFont="1" applyFill="1" applyBorder="1" applyAlignment="1">
      <alignment horizontal="center" vertical="center" wrapText="1"/>
    </xf>
    <xf numFmtId="43" fontId="4" fillId="2" borderId="0" xfId="0" applyNumberFormat="1" applyFont="1" applyFill="1"/>
    <xf numFmtId="0" fontId="4" fillId="4" borderId="6" xfId="0" applyFont="1" applyFill="1" applyBorder="1"/>
    <xf numFmtId="0" fontId="15" fillId="2" borderId="0" xfId="0" applyFont="1" applyFill="1"/>
    <xf numFmtId="0" fontId="16" fillId="3" borderId="0" xfId="0" applyFont="1" applyFill="1" applyAlignment="1">
      <alignment horizontal="left"/>
    </xf>
    <xf numFmtId="0" fontId="19" fillId="3" borderId="0" xfId="2" applyFont="1" applyFill="1" applyAlignment="1" applyProtection="1">
      <alignment horizontal="left"/>
    </xf>
    <xf numFmtId="0" fontId="20" fillId="3" borderId="0" xfId="2" applyFont="1" applyFill="1" applyAlignment="1" applyProtection="1">
      <alignment horizontal="left"/>
    </xf>
    <xf numFmtId="0" fontId="11" fillId="2" borderId="12" xfId="0" applyFont="1" applyFill="1" applyBorder="1" applyAlignment="1">
      <alignment horizontal="center"/>
    </xf>
    <xf numFmtId="0" fontId="11" fillId="2" borderId="13" xfId="0" applyFont="1" applyFill="1" applyBorder="1" applyAlignment="1">
      <alignment horizontal="center"/>
    </xf>
    <xf numFmtId="164" fontId="11" fillId="2" borderId="14" xfId="0" applyNumberFormat="1" applyFont="1" applyFill="1" applyBorder="1"/>
    <xf numFmtId="165" fontId="11" fillId="2" borderId="15" xfId="0" applyNumberFormat="1" applyFont="1" applyFill="1" applyBorder="1"/>
    <xf numFmtId="165" fontId="11" fillId="2" borderId="13" xfId="1" applyNumberFormat="1" applyFont="1" applyFill="1" applyBorder="1" applyAlignment="1">
      <alignment horizontal="center"/>
    </xf>
    <xf numFmtId="165" fontId="10" fillId="4" borderId="11" xfId="0" applyNumberFormat="1" applyFont="1" applyFill="1" applyBorder="1"/>
    <xf numFmtId="0" fontId="11" fillId="2" borderId="0" xfId="0" applyFont="1" applyFill="1" applyAlignment="1">
      <alignment horizontal="center"/>
    </xf>
    <xf numFmtId="0" fontId="11" fillId="2" borderId="20" xfId="0" applyFont="1" applyFill="1" applyBorder="1"/>
    <xf numFmtId="0" fontId="11" fillId="2" borderId="13" xfId="0" applyFont="1" applyFill="1" applyBorder="1"/>
    <xf numFmtId="0" fontId="11" fillId="2" borderId="13" xfId="0" applyFont="1" applyFill="1" applyBorder="1" applyAlignment="1">
      <alignment wrapText="1"/>
    </xf>
    <xf numFmtId="0" fontId="11" fillId="2" borderId="20" xfId="0" applyFont="1" applyFill="1" applyBorder="1" applyAlignment="1">
      <alignment wrapText="1"/>
    </xf>
    <xf numFmtId="0" fontId="11" fillId="2" borderId="21" xfId="0" applyFont="1" applyFill="1" applyBorder="1"/>
    <xf numFmtId="0" fontId="11" fillId="2" borderId="21" xfId="0" applyFont="1" applyFill="1" applyBorder="1" applyAlignment="1">
      <alignment wrapText="1"/>
    </xf>
    <xf numFmtId="0" fontId="4" fillId="2" borderId="0" xfId="0" applyFont="1" applyFill="1" applyAlignment="1">
      <alignment wrapText="1"/>
    </xf>
    <xf numFmtId="0" fontId="11" fillId="0" borderId="13" xfId="0" applyFont="1" applyBorder="1" applyAlignment="1">
      <alignment wrapText="1"/>
    </xf>
    <xf numFmtId="16" fontId="11" fillId="2" borderId="21" xfId="0" quotePrefix="1" applyNumberFormat="1" applyFont="1" applyFill="1" applyBorder="1" applyAlignment="1">
      <alignment wrapText="1"/>
    </xf>
    <xf numFmtId="0" fontId="11" fillId="2" borderId="13" xfId="0" applyFont="1" applyFill="1" applyBorder="1" applyAlignment="1">
      <alignment horizontal="left" wrapText="1"/>
    </xf>
    <xf numFmtId="0" fontId="11" fillId="2" borderId="20" xfId="0" applyFont="1" applyFill="1" applyBorder="1" applyAlignment="1">
      <alignment horizontal="center" wrapText="1"/>
    </xf>
    <xf numFmtId="0" fontId="11" fillId="2" borderId="20" xfId="0" applyFont="1" applyFill="1" applyBorder="1" applyAlignment="1">
      <alignment vertical="center" wrapText="1"/>
    </xf>
    <xf numFmtId="0" fontId="11" fillId="2" borderId="20" xfId="0" applyFont="1" applyFill="1" applyBorder="1" applyAlignment="1">
      <alignment vertical="center"/>
    </xf>
    <xf numFmtId="0" fontId="5" fillId="2" borderId="19" xfId="0" applyFont="1" applyFill="1" applyBorder="1" applyAlignment="1">
      <alignment horizontal="left"/>
    </xf>
    <xf numFmtId="0" fontId="5" fillId="2" borderId="1" xfId="0" applyFont="1" applyFill="1" applyBorder="1" applyAlignment="1">
      <alignment horizontal="left"/>
    </xf>
    <xf numFmtId="0" fontId="5" fillId="2" borderId="0" xfId="0" applyFont="1" applyFill="1" applyAlignment="1">
      <alignment horizontal="right"/>
    </xf>
    <xf numFmtId="0" fontId="5" fillId="2" borderId="5" xfId="0" applyFont="1" applyFill="1" applyBorder="1" applyAlignment="1">
      <alignment horizontal="center"/>
    </xf>
    <xf numFmtId="0" fontId="5" fillId="4" borderId="17" xfId="0" applyFont="1" applyFill="1" applyBorder="1" applyAlignment="1">
      <alignment horizontal="center"/>
    </xf>
    <xf numFmtId="0" fontId="5" fillId="4" borderId="9" xfId="0" applyFont="1" applyFill="1" applyBorder="1" applyAlignment="1">
      <alignment horizontal="center"/>
    </xf>
    <xf numFmtId="0" fontId="5" fillId="4" borderId="10" xfId="0" applyFont="1" applyFill="1" applyBorder="1" applyAlignment="1">
      <alignment horizontal="center"/>
    </xf>
    <xf numFmtId="0" fontId="5" fillId="4" borderId="7" xfId="0" applyFont="1" applyFill="1" applyBorder="1" applyAlignment="1">
      <alignment horizontal="center" vertical="center" wrapText="1"/>
    </xf>
    <xf numFmtId="0" fontId="5" fillId="4" borderId="8" xfId="0" applyFont="1" applyFill="1" applyBorder="1" applyAlignment="1">
      <alignment horizontal="center" vertical="center" wrapText="1"/>
    </xf>
    <xf numFmtId="0" fontId="11" fillId="2" borderId="16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  <xf numFmtId="0" fontId="11" fillId="2" borderId="22" xfId="0" applyFont="1" applyFill="1" applyBorder="1" applyAlignment="1">
      <alignment horizontal="center"/>
    </xf>
    <xf numFmtId="0" fontId="11" fillId="2" borderId="23" xfId="0" applyFont="1" applyFill="1" applyBorder="1" applyAlignment="1">
      <alignment horizontal="center"/>
    </xf>
    <xf numFmtId="0" fontId="11" fillId="2" borderId="16" xfId="0" applyFont="1" applyFill="1" applyBorder="1" applyAlignment="1">
      <alignment horizontal="center"/>
    </xf>
    <xf numFmtId="0" fontId="11" fillId="2" borderId="4" xfId="0" applyFont="1" applyFill="1" applyBorder="1" applyAlignment="1">
      <alignment horizontal="center"/>
    </xf>
    <xf numFmtId="0" fontId="11" fillId="2" borderId="16" xfId="0" applyFont="1" applyFill="1" applyBorder="1" applyAlignment="1">
      <alignment horizontal="center" wrapText="1"/>
    </xf>
    <xf numFmtId="0" fontId="11" fillId="2" borderId="4" xfId="0" applyFont="1" applyFill="1" applyBorder="1" applyAlignment="1">
      <alignment horizontal="center" wrapText="1"/>
    </xf>
    <xf numFmtId="0" fontId="11" fillId="2" borderId="16" xfId="0" applyFont="1" applyFill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/>
    </xf>
    <xf numFmtId="0" fontId="5" fillId="2" borderId="0" xfId="0" applyFont="1" applyFill="1" applyAlignment="1">
      <alignment horizontal="center" vertical="center" wrapText="1" shrinkToFit="1"/>
    </xf>
    <xf numFmtId="0" fontId="7" fillId="2" borderId="1" xfId="0" applyFont="1" applyFill="1" applyBorder="1" applyAlignment="1">
      <alignment horizontal="center"/>
    </xf>
    <xf numFmtId="0" fontId="9" fillId="3" borderId="2" xfId="0" applyFont="1" applyFill="1" applyBorder="1" applyAlignment="1">
      <alignment horizontal="center" vertical="center" wrapText="1" shrinkToFit="1"/>
    </xf>
    <xf numFmtId="0" fontId="9" fillId="3" borderId="3" xfId="0" applyFont="1" applyFill="1" applyBorder="1" applyAlignment="1">
      <alignment horizontal="center" vertical="center" wrapText="1" shrinkToFit="1"/>
    </xf>
    <xf numFmtId="0" fontId="9" fillId="3" borderId="4" xfId="0" applyFont="1" applyFill="1" applyBorder="1" applyAlignment="1">
      <alignment horizontal="center" vertical="center" wrapText="1" shrinkToFit="1"/>
    </xf>
    <xf numFmtId="0" fontId="11" fillId="2" borderId="19" xfId="0" applyFont="1" applyFill="1" applyBorder="1" applyAlignment="1">
      <alignment horizontal="center"/>
    </xf>
    <xf numFmtId="0" fontId="16" fillId="3" borderId="0" xfId="0" applyFont="1" applyFill="1" applyAlignment="1">
      <alignment horizontal="left"/>
    </xf>
    <xf numFmtId="0" fontId="4" fillId="2" borderId="0" xfId="0" applyFont="1" applyFill="1" applyAlignment="1">
      <alignment horizontal="center"/>
    </xf>
    <xf numFmtId="0" fontId="17" fillId="3" borderId="0" xfId="0" applyFont="1" applyFill="1" applyAlignment="1">
      <alignment horizontal="left"/>
    </xf>
    <xf numFmtId="0" fontId="11" fillId="2" borderId="3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/>
    </xf>
    <xf numFmtId="0" fontId="5" fillId="2" borderId="0" xfId="0" applyFont="1" applyFill="1" applyAlignment="1">
      <alignment horizontal="left"/>
    </xf>
    <xf numFmtId="0" fontId="11" fillId="2" borderId="3" xfId="0" applyFont="1" applyFill="1" applyBorder="1" applyAlignment="1">
      <alignment horizontal="center" wrapText="1"/>
    </xf>
    <xf numFmtId="0" fontId="13" fillId="2" borderId="0" xfId="0" applyFont="1" applyFill="1" applyAlignment="1">
      <alignment horizontal="center"/>
    </xf>
    <xf numFmtId="0" fontId="11" fillId="2" borderId="0" xfId="0" applyFont="1" applyFill="1" applyAlignment="1">
      <alignment horizontal="left" wrapText="1"/>
    </xf>
    <xf numFmtId="0" fontId="11" fillId="2" borderId="0" xfId="0" applyFont="1" applyFill="1" applyAlignment="1">
      <alignment horizontal="center" wrapText="1"/>
    </xf>
    <xf numFmtId="0" fontId="11" fillId="2" borderId="19" xfId="0" applyFont="1" applyFill="1" applyBorder="1" applyAlignment="1">
      <alignment horizontal="center" wrapText="1"/>
    </xf>
    <xf numFmtId="0" fontId="5" fillId="2" borderId="18" xfId="0" applyFont="1" applyFill="1" applyBorder="1" applyAlignment="1">
      <alignment horizontal="left"/>
    </xf>
    <xf numFmtId="0" fontId="13" fillId="2" borderId="18" xfId="0" applyFont="1" applyFill="1" applyBorder="1" applyAlignment="1">
      <alignment horizontal="center"/>
    </xf>
    <xf numFmtId="0" fontId="13" fillId="2" borderId="19" xfId="0" applyFont="1" applyFill="1" applyBorder="1" applyAlignment="1">
      <alignment horizontal="center"/>
    </xf>
    <xf numFmtId="0" fontId="14" fillId="2" borderId="19" xfId="0" applyFont="1" applyFill="1" applyBorder="1" applyAlignment="1">
      <alignment horizontal="center"/>
    </xf>
    <xf numFmtId="0" fontId="14" fillId="2" borderId="1" xfId="0" applyFont="1" applyFill="1" applyBorder="1" applyAlignment="1">
      <alignment horizontal="center"/>
    </xf>
  </cellXfs>
  <cellStyles count="3">
    <cellStyle name="Comma" xfId="1" builtinId="3"/>
    <cellStyle name="Hyperlink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247650</xdr:colOff>
      <xdr:row>0</xdr:row>
      <xdr:rowOff>152400</xdr:rowOff>
    </xdr:from>
    <xdr:to>
      <xdr:col>2</xdr:col>
      <xdr:colOff>1552575</xdr:colOff>
      <xdr:row>3</xdr:row>
      <xdr:rowOff>1731</xdr:rowOff>
    </xdr:to>
    <xdr:pic>
      <xdr:nvPicPr>
        <xdr:cNvPr id="4" name="Picture 3" descr="caritas-albania-logo">
          <a:extLst>
            <a:ext uri="{FF2B5EF4-FFF2-40B4-BE49-F238E27FC236}">
              <a16:creationId xmlns:a16="http://schemas.microsoft.com/office/drawing/2014/main" id="{33DB53F8-8A81-481C-B89D-AE9F21A26AF6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" y="152400"/>
          <a:ext cx="2190750" cy="7810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caritasalbania@caritasalbania.or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36A6EC-0C1A-46C3-A4CE-CA57A28D7C61}">
  <dimension ref="A1:L85"/>
  <sheetViews>
    <sheetView tabSelected="1" view="pageBreakPreview" topLeftCell="A13" zoomScaleNormal="100" zoomScaleSheetLayoutView="100" workbookViewId="0">
      <selection activeCell="D27" sqref="D27"/>
    </sheetView>
  </sheetViews>
  <sheetFormatPr defaultColWidth="9.140625" defaultRowHeight="15" x14ac:dyDescent="0.25"/>
  <cols>
    <col min="1" max="1" width="7.7109375" style="2" customWidth="1"/>
    <col min="2" max="2" width="5.5703125" style="2" customWidth="1"/>
    <col min="3" max="3" width="26.42578125" style="2" customWidth="1"/>
    <col min="4" max="4" width="32.28515625" style="2" customWidth="1"/>
    <col min="5" max="5" width="9.85546875" style="2" customWidth="1"/>
    <col min="6" max="6" width="6.7109375" style="2" customWidth="1"/>
    <col min="7" max="7" width="16.85546875" style="2" customWidth="1"/>
    <col min="8" max="8" width="23.140625" style="2" customWidth="1"/>
    <col min="9" max="9" width="7.5703125" style="2" customWidth="1"/>
    <col min="10" max="10" width="12.42578125" style="2" bestFit="1" customWidth="1"/>
    <col min="11" max="12" width="9.140625" style="2"/>
    <col min="13" max="13" width="10.42578125" style="2" bestFit="1" customWidth="1"/>
    <col min="14" max="16384" width="9.140625" style="2"/>
  </cols>
  <sheetData>
    <row r="1" spans="1:12" ht="34.5" customHeight="1" x14ac:dyDescent="0.35">
      <c r="A1" s="62" t="s">
        <v>0</v>
      </c>
      <c r="B1" s="62"/>
      <c r="C1" s="62"/>
      <c r="D1" s="62"/>
      <c r="E1" s="62"/>
      <c r="F1" s="62"/>
      <c r="G1" s="62"/>
      <c r="H1" s="62"/>
      <c r="I1" s="1"/>
      <c r="J1" s="1"/>
      <c r="K1" s="1"/>
      <c r="L1" s="1"/>
    </row>
    <row r="3" spans="1:12" ht="24" customHeight="1" x14ac:dyDescent="0.25">
      <c r="A3" s="63" t="s">
        <v>31</v>
      </c>
      <c r="B3" s="63"/>
      <c r="C3" s="63"/>
      <c r="D3" s="63"/>
      <c r="E3" s="63"/>
      <c r="F3" s="63"/>
      <c r="G3" s="63"/>
      <c r="H3" s="63"/>
    </row>
    <row r="4" spans="1:12" ht="24.75" customHeight="1" x14ac:dyDescent="0.25">
      <c r="A4" s="63" t="s">
        <v>32</v>
      </c>
      <c r="B4" s="63"/>
      <c r="C4" s="63"/>
      <c r="D4" s="63"/>
      <c r="E4" s="63"/>
      <c r="F4" s="63"/>
      <c r="G4" s="63"/>
      <c r="H4" s="63"/>
    </row>
    <row r="5" spans="1:12" ht="14.25" customHeight="1" x14ac:dyDescent="0.25">
      <c r="A5" s="3"/>
      <c r="B5" s="3"/>
      <c r="C5" s="3"/>
      <c r="D5" s="3"/>
      <c r="E5" s="3"/>
      <c r="F5" s="3"/>
      <c r="G5" s="3"/>
      <c r="H5" s="3"/>
    </row>
    <row r="6" spans="1:12" ht="22.5" x14ac:dyDescent="0.3">
      <c r="A6" s="64" t="s">
        <v>1</v>
      </c>
      <c r="B6" s="64"/>
      <c r="C6" s="64"/>
      <c r="D6" s="64"/>
      <c r="E6" s="64"/>
      <c r="F6" s="64"/>
      <c r="G6" s="64"/>
      <c r="H6" s="64"/>
      <c r="I6" s="4"/>
      <c r="J6" s="4"/>
    </row>
    <row r="7" spans="1:12" s="5" customFormat="1" ht="30.75" customHeight="1" x14ac:dyDescent="0.2">
      <c r="A7" s="65" t="s">
        <v>2</v>
      </c>
      <c r="B7" s="66"/>
      <c r="C7" s="66"/>
      <c r="D7" s="66"/>
      <c r="E7" s="66"/>
      <c r="F7" s="66"/>
      <c r="G7" s="66"/>
      <c r="H7" s="67"/>
    </row>
    <row r="8" spans="1:12" x14ac:dyDescent="0.25">
      <c r="A8" s="43" t="s">
        <v>3</v>
      </c>
      <c r="B8" s="43"/>
      <c r="C8" s="43"/>
      <c r="D8" s="6"/>
      <c r="E8" s="6"/>
      <c r="F8" s="6"/>
      <c r="G8" s="6"/>
      <c r="H8" s="6"/>
    </row>
    <row r="9" spans="1:12" ht="14.45" customHeight="1" x14ac:dyDescent="0.25">
      <c r="A9" s="44"/>
      <c r="B9" s="44"/>
      <c r="C9" s="44"/>
      <c r="D9" s="7"/>
      <c r="E9" s="45" t="s">
        <v>4</v>
      </c>
      <c r="F9" s="45"/>
      <c r="G9" s="45"/>
      <c r="H9" s="8" t="s">
        <v>80</v>
      </c>
    </row>
    <row r="10" spans="1:12" ht="16.149999999999999" customHeight="1" x14ac:dyDescent="0.25">
      <c r="A10" s="43" t="s">
        <v>27</v>
      </c>
      <c r="B10" s="43"/>
      <c r="C10" s="43"/>
      <c r="D10" s="4"/>
      <c r="E10" s="10"/>
      <c r="F10" s="10"/>
      <c r="G10" s="9"/>
    </row>
    <row r="11" spans="1:12" ht="15.6" customHeight="1" x14ac:dyDescent="0.25">
      <c r="A11" s="44"/>
      <c r="B11" s="44"/>
      <c r="C11" s="44"/>
      <c r="D11" s="4"/>
      <c r="E11" s="10"/>
      <c r="F11" s="10"/>
      <c r="G11" s="9"/>
    </row>
    <row r="12" spans="1:12" ht="16.149999999999999" customHeight="1" x14ac:dyDescent="0.25">
      <c r="A12" s="43" t="s">
        <v>28</v>
      </c>
      <c r="B12" s="43"/>
      <c r="C12" s="43"/>
      <c r="D12" s="4"/>
      <c r="E12" s="10"/>
      <c r="F12" s="10"/>
      <c r="G12" s="9"/>
    </row>
    <row r="13" spans="1:12" ht="15.6" customHeight="1" x14ac:dyDescent="0.25">
      <c r="A13" s="44"/>
      <c r="B13" s="44"/>
      <c r="C13" s="44"/>
      <c r="E13" s="9"/>
      <c r="F13" s="9"/>
      <c r="G13" s="9"/>
    </row>
    <row r="14" spans="1:12" ht="15.6" customHeight="1" x14ac:dyDescent="0.25">
      <c r="A14" s="43" t="s">
        <v>29</v>
      </c>
      <c r="B14" s="43"/>
      <c r="C14" s="43"/>
      <c r="E14" s="9"/>
      <c r="F14" s="9"/>
      <c r="G14" s="9"/>
    </row>
    <row r="15" spans="1:12" ht="15.6" customHeight="1" x14ac:dyDescent="0.25">
      <c r="A15" s="44"/>
      <c r="B15" s="44"/>
      <c r="C15" s="44"/>
      <c r="E15" s="9"/>
      <c r="F15" s="9"/>
      <c r="G15" s="9"/>
    </row>
    <row r="16" spans="1:12" ht="15.6" customHeight="1" x14ac:dyDescent="0.25">
      <c r="A16" s="43" t="s">
        <v>5</v>
      </c>
      <c r="B16" s="43"/>
      <c r="C16" s="43"/>
      <c r="E16" s="9"/>
      <c r="F16" s="9"/>
      <c r="G16" s="9"/>
    </row>
    <row r="17" spans="1:10" ht="15.75" x14ac:dyDescent="0.25">
      <c r="A17" s="44"/>
      <c r="B17" s="44"/>
      <c r="C17" s="44"/>
      <c r="E17" s="45" t="s">
        <v>30</v>
      </c>
      <c r="F17" s="45"/>
      <c r="G17" s="45"/>
      <c r="H17" s="11"/>
    </row>
    <row r="18" spans="1:10" x14ac:dyDescent="0.25">
      <c r="G18" s="9"/>
      <c r="H18" s="29" t="s">
        <v>6</v>
      </c>
    </row>
    <row r="19" spans="1:10" x14ac:dyDescent="0.25">
      <c r="G19" s="12"/>
      <c r="H19" s="12"/>
    </row>
    <row r="20" spans="1:10" ht="16.5" thickBot="1" x14ac:dyDescent="0.3">
      <c r="A20" s="46" t="s">
        <v>7</v>
      </c>
      <c r="B20" s="46"/>
      <c r="C20" s="46"/>
      <c r="D20" s="46"/>
      <c r="E20" s="46"/>
      <c r="F20" s="46"/>
      <c r="G20" s="46"/>
      <c r="H20" s="46"/>
    </row>
    <row r="21" spans="1:10" s="5" customFormat="1" ht="18.600000000000001" customHeight="1" thickBot="1" x14ac:dyDescent="0.25">
      <c r="A21" s="13" t="s">
        <v>8</v>
      </c>
      <c r="B21" s="50" t="s">
        <v>9</v>
      </c>
      <c r="C21" s="51"/>
      <c r="D21" s="14" t="s">
        <v>33</v>
      </c>
      <c r="E21" s="14" t="s">
        <v>10</v>
      </c>
      <c r="F21" s="14" t="s">
        <v>11</v>
      </c>
      <c r="G21" s="15" t="s">
        <v>12</v>
      </c>
      <c r="H21" s="16" t="s">
        <v>13</v>
      </c>
    </row>
    <row r="22" spans="1:10" ht="39" x14ac:dyDescent="0.25">
      <c r="A22" s="23">
        <v>1</v>
      </c>
      <c r="B22" s="54" t="s">
        <v>114</v>
      </c>
      <c r="C22" s="55"/>
      <c r="D22" s="32" t="s">
        <v>98</v>
      </c>
      <c r="E22" s="24" t="s">
        <v>34</v>
      </c>
      <c r="F22" s="27">
        <v>1</v>
      </c>
      <c r="G22" s="25"/>
      <c r="H22" s="26">
        <f>F22*G22</f>
        <v>0</v>
      </c>
      <c r="J22" s="17"/>
    </row>
    <row r="23" spans="1:10" ht="26.25" x14ac:dyDescent="0.25">
      <c r="A23" s="23">
        <v>2</v>
      </c>
      <c r="B23" s="58" t="s">
        <v>115</v>
      </c>
      <c r="C23" s="59"/>
      <c r="D23" s="32" t="s">
        <v>99</v>
      </c>
      <c r="E23" s="24" t="s">
        <v>34</v>
      </c>
      <c r="F23" s="27">
        <v>1</v>
      </c>
      <c r="G23" s="25"/>
      <c r="H23" s="26">
        <f t="shared" ref="H23:H67" si="0">F23*G23</f>
        <v>0</v>
      </c>
      <c r="J23" s="17"/>
    </row>
    <row r="24" spans="1:10" ht="51.75" x14ac:dyDescent="0.25">
      <c r="A24" s="23">
        <v>3</v>
      </c>
      <c r="B24" s="60" t="s">
        <v>35</v>
      </c>
      <c r="C24" s="61"/>
      <c r="D24" s="32" t="s">
        <v>36</v>
      </c>
      <c r="E24" s="24" t="s">
        <v>34</v>
      </c>
      <c r="F24" s="27">
        <v>1</v>
      </c>
      <c r="G24" s="25"/>
      <c r="H24" s="26">
        <f t="shared" si="0"/>
        <v>0</v>
      </c>
      <c r="J24" s="17"/>
    </row>
    <row r="25" spans="1:10" ht="53.25" customHeight="1" x14ac:dyDescent="0.25">
      <c r="A25" s="23">
        <v>4</v>
      </c>
      <c r="B25" s="60" t="s">
        <v>89</v>
      </c>
      <c r="C25" s="61"/>
      <c r="D25" s="37" t="s">
        <v>100</v>
      </c>
      <c r="E25" s="24" t="s">
        <v>34</v>
      </c>
      <c r="F25" s="27">
        <v>1</v>
      </c>
      <c r="G25" s="25"/>
      <c r="H25" s="26">
        <f t="shared" si="0"/>
        <v>0</v>
      </c>
      <c r="J25" s="17"/>
    </row>
    <row r="26" spans="1:10" ht="54" customHeight="1" x14ac:dyDescent="0.25">
      <c r="A26" s="23">
        <v>5</v>
      </c>
      <c r="B26" s="60" t="s">
        <v>90</v>
      </c>
      <c r="C26" s="61"/>
      <c r="D26" s="32" t="s">
        <v>101</v>
      </c>
      <c r="E26" s="24" t="s">
        <v>34</v>
      </c>
      <c r="F26" s="27">
        <v>1</v>
      </c>
      <c r="G26" s="25"/>
      <c r="H26" s="26">
        <f t="shared" si="0"/>
        <v>0</v>
      </c>
      <c r="J26" s="17"/>
    </row>
    <row r="27" spans="1:10" ht="18" customHeight="1" x14ac:dyDescent="0.25">
      <c r="A27" s="23">
        <v>6</v>
      </c>
      <c r="B27" s="56" t="s">
        <v>37</v>
      </c>
      <c r="C27" s="57"/>
      <c r="D27" s="31" t="s">
        <v>93</v>
      </c>
      <c r="E27" s="24" t="s">
        <v>34</v>
      </c>
      <c r="F27" s="27">
        <v>1</v>
      </c>
      <c r="G27" s="25"/>
      <c r="H27" s="26">
        <f t="shared" si="0"/>
        <v>0</v>
      </c>
      <c r="J27" s="17"/>
    </row>
    <row r="28" spans="1:10" ht="18" customHeight="1" x14ac:dyDescent="0.25">
      <c r="A28" s="23">
        <v>7</v>
      </c>
      <c r="B28" s="56" t="s">
        <v>37</v>
      </c>
      <c r="C28" s="57"/>
      <c r="D28" s="31" t="s">
        <v>92</v>
      </c>
      <c r="E28" s="24" t="s">
        <v>34</v>
      </c>
      <c r="F28" s="27">
        <v>1</v>
      </c>
      <c r="G28" s="25"/>
      <c r="H28" s="26">
        <f t="shared" si="0"/>
        <v>0</v>
      </c>
      <c r="J28" s="17"/>
    </row>
    <row r="29" spans="1:10" ht="18" customHeight="1" x14ac:dyDescent="0.25">
      <c r="A29" s="23">
        <v>8</v>
      </c>
      <c r="B29" s="56" t="s">
        <v>38</v>
      </c>
      <c r="C29" s="57"/>
      <c r="D29" s="31" t="s">
        <v>91</v>
      </c>
      <c r="E29" s="24" t="s">
        <v>34</v>
      </c>
      <c r="F29" s="27">
        <v>1</v>
      </c>
      <c r="G29" s="25"/>
      <c r="H29" s="26">
        <f t="shared" si="0"/>
        <v>0</v>
      </c>
      <c r="J29" s="17"/>
    </row>
    <row r="30" spans="1:10" ht="39" x14ac:dyDescent="0.25">
      <c r="A30" s="23">
        <v>9</v>
      </c>
      <c r="B30" s="58" t="s">
        <v>69</v>
      </c>
      <c r="C30" s="59"/>
      <c r="D30" s="32" t="s">
        <v>102</v>
      </c>
      <c r="E30" s="24" t="s">
        <v>34</v>
      </c>
      <c r="F30" s="27">
        <v>1</v>
      </c>
      <c r="G30" s="25"/>
      <c r="H30" s="26">
        <f t="shared" si="0"/>
        <v>0</v>
      </c>
      <c r="J30" s="17"/>
    </row>
    <row r="31" spans="1:10" ht="39" x14ac:dyDescent="0.25">
      <c r="A31" s="23">
        <v>10</v>
      </c>
      <c r="B31" s="58" t="s">
        <v>70</v>
      </c>
      <c r="C31" s="59"/>
      <c r="D31" s="32" t="s">
        <v>103</v>
      </c>
      <c r="E31" s="24" t="s">
        <v>34</v>
      </c>
      <c r="F31" s="27">
        <v>1</v>
      </c>
      <c r="G31" s="25"/>
      <c r="H31" s="26">
        <f t="shared" si="0"/>
        <v>0</v>
      </c>
      <c r="J31" s="17"/>
    </row>
    <row r="32" spans="1:10" ht="24.75" customHeight="1" x14ac:dyDescent="0.25">
      <c r="A32" s="23">
        <v>11</v>
      </c>
      <c r="B32" s="58" t="s">
        <v>71</v>
      </c>
      <c r="C32" s="59"/>
      <c r="D32" s="39" t="s">
        <v>104</v>
      </c>
      <c r="E32" s="24" t="s">
        <v>34</v>
      </c>
      <c r="F32" s="27">
        <v>1</v>
      </c>
      <c r="G32" s="25"/>
      <c r="H32" s="26">
        <f t="shared" si="0"/>
        <v>0</v>
      </c>
      <c r="J32" s="17"/>
    </row>
    <row r="33" spans="1:10" ht="28.9" customHeight="1" x14ac:dyDescent="0.25">
      <c r="A33" s="23">
        <v>12</v>
      </c>
      <c r="B33" s="58" t="s">
        <v>39</v>
      </c>
      <c r="C33" s="59"/>
      <c r="D33" s="31" t="s">
        <v>88</v>
      </c>
      <c r="E33" s="24" t="s">
        <v>43</v>
      </c>
      <c r="F33" s="27">
        <v>1</v>
      </c>
      <c r="G33" s="25"/>
      <c r="H33" s="26">
        <f t="shared" si="0"/>
        <v>0</v>
      </c>
      <c r="J33" s="17"/>
    </row>
    <row r="34" spans="1:10" ht="28.15" customHeight="1" x14ac:dyDescent="0.25">
      <c r="A34" s="23">
        <v>13</v>
      </c>
      <c r="B34" s="58" t="s">
        <v>41</v>
      </c>
      <c r="C34" s="59"/>
      <c r="D34" s="31" t="s">
        <v>88</v>
      </c>
      <c r="E34" s="24" t="s">
        <v>43</v>
      </c>
      <c r="F34" s="27">
        <v>1</v>
      </c>
      <c r="G34" s="25"/>
      <c r="H34" s="26">
        <f t="shared" si="0"/>
        <v>0</v>
      </c>
      <c r="J34" s="17"/>
    </row>
    <row r="35" spans="1:10" ht="27.6" customHeight="1" x14ac:dyDescent="0.25">
      <c r="A35" s="23">
        <v>14</v>
      </c>
      <c r="B35" s="58" t="s">
        <v>72</v>
      </c>
      <c r="C35" s="59"/>
      <c r="D35" s="31" t="s">
        <v>88</v>
      </c>
      <c r="E35" s="24" t="s">
        <v>43</v>
      </c>
      <c r="F35" s="27">
        <v>1</v>
      </c>
      <c r="G35" s="25"/>
      <c r="H35" s="26">
        <f t="shared" si="0"/>
        <v>0</v>
      </c>
      <c r="J35" s="17"/>
    </row>
    <row r="36" spans="1:10" ht="18" customHeight="1" x14ac:dyDescent="0.25">
      <c r="A36" s="23">
        <v>15</v>
      </c>
      <c r="B36" s="56" t="s">
        <v>42</v>
      </c>
      <c r="C36" s="57"/>
      <c r="D36" s="31" t="s">
        <v>88</v>
      </c>
      <c r="E36" s="24" t="s">
        <v>43</v>
      </c>
      <c r="F36" s="27">
        <v>1</v>
      </c>
      <c r="G36" s="25"/>
      <c r="H36" s="26">
        <f t="shared" si="0"/>
        <v>0</v>
      </c>
      <c r="J36" s="17"/>
    </row>
    <row r="37" spans="1:10" ht="18" customHeight="1" x14ac:dyDescent="0.25">
      <c r="A37" s="23">
        <v>16</v>
      </c>
      <c r="B37" s="56" t="s">
        <v>44</v>
      </c>
      <c r="C37" s="57"/>
      <c r="D37" s="31" t="s">
        <v>88</v>
      </c>
      <c r="E37" s="24" t="s">
        <v>43</v>
      </c>
      <c r="F37" s="27">
        <v>1</v>
      </c>
      <c r="G37" s="25"/>
      <c r="H37" s="26">
        <f t="shared" si="0"/>
        <v>0</v>
      </c>
      <c r="J37" s="17"/>
    </row>
    <row r="38" spans="1:10" ht="30" customHeight="1" x14ac:dyDescent="0.25">
      <c r="A38" s="23">
        <v>17</v>
      </c>
      <c r="B38" s="58" t="s">
        <v>113</v>
      </c>
      <c r="C38" s="59"/>
      <c r="D38" s="31" t="s">
        <v>40</v>
      </c>
      <c r="E38" s="24" t="s">
        <v>43</v>
      </c>
      <c r="F38" s="27">
        <v>1</v>
      </c>
      <c r="G38" s="25"/>
      <c r="H38" s="26">
        <f t="shared" si="0"/>
        <v>0</v>
      </c>
      <c r="J38" s="17"/>
    </row>
    <row r="39" spans="1:10" ht="18" customHeight="1" x14ac:dyDescent="0.25">
      <c r="A39" s="23">
        <v>18</v>
      </c>
      <c r="B39" s="56" t="s">
        <v>45</v>
      </c>
      <c r="C39" s="57"/>
      <c r="D39" s="31" t="s">
        <v>40</v>
      </c>
      <c r="E39" s="24" t="s">
        <v>43</v>
      </c>
      <c r="F39" s="27">
        <v>1</v>
      </c>
      <c r="G39" s="25"/>
      <c r="H39" s="26">
        <f t="shared" si="0"/>
        <v>0</v>
      </c>
      <c r="J39" s="17"/>
    </row>
    <row r="40" spans="1:10" ht="28.5" customHeight="1" x14ac:dyDescent="0.25">
      <c r="A40" s="23">
        <v>19</v>
      </c>
      <c r="B40" s="58" t="s">
        <v>79</v>
      </c>
      <c r="C40" s="59"/>
      <c r="D40" s="31" t="s">
        <v>68</v>
      </c>
      <c r="E40" s="24" t="s">
        <v>43</v>
      </c>
      <c r="F40" s="27">
        <v>1</v>
      </c>
      <c r="G40" s="25"/>
      <c r="H40" s="26">
        <f t="shared" si="0"/>
        <v>0</v>
      </c>
      <c r="J40" s="17"/>
    </row>
    <row r="41" spans="1:10" ht="18" customHeight="1" x14ac:dyDescent="0.25">
      <c r="A41" s="23">
        <v>20</v>
      </c>
      <c r="B41" s="56" t="s">
        <v>78</v>
      </c>
      <c r="C41" s="57"/>
      <c r="D41" s="31" t="s">
        <v>68</v>
      </c>
      <c r="E41" s="24" t="s">
        <v>34</v>
      </c>
      <c r="F41" s="27">
        <v>1</v>
      </c>
      <c r="G41" s="25"/>
      <c r="H41" s="26">
        <f t="shared" si="0"/>
        <v>0</v>
      </c>
      <c r="J41" s="17"/>
    </row>
    <row r="42" spans="1:10" ht="18" customHeight="1" x14ac:dyDescent="0.25">
      <c r="A42" s="23">
        <v>21</v>
      </c>
      <c r="B42" s="56" t="s">
        <v>45</v>
      </c>
      <c r="C42" s="57"/>
      <c r="D42" s="31" t="s">
        <v>68</v>
      </c>
      <c r="E42" s="24" t="s">
        <v>43</v>
      </c>
      <c r="F42" s="27">
        <v>1</v>
      </c>
      <c r="G42" s="25"/>
      <c r="H42" s="26">
        <f t="shared" si="0"/>
        <v>0</v>
      </c>
      <c r="J42" s="17"/>
    </row>
    <row r="43" spans="1:10" ht="40.5" customHeight="1" x14ac:dyDescent="0.25">
      <c r="A43" s="23">
        <v>22</v>
      </c>
      <c r="B43" s="52" t="s">
        <v>95</v>
      </c>
      <c r="C43" s="53"/>
      <c r="D43" s="40" t="s">
        <v>105</v>
      </c>
      <c r="E43" s="24" t="s">
        <v>34</v>
      </c>
      <c r="F43" s="27">
        <v>1</v>
      </c>
      <c r="G43" s="25"/>
      <c r="H43" s="26">
        <f t="shared" si="0"/>
        <v>0</v>
      </c>
      <c r="J43" s="17"/>
    </row>
    <row r="44" spans="1:10" ht="26.25" x14ac:dyDescent="0.25">
      <c r="A44" s="23">
        <v>23</v>
      </c>
      <c r="B44" s="58" t="s">
        <v>82</v>
      </c>
      <c r="C44" s="75"/>
      <c r="D44" s="33" t="s">
        <v>94</v>
      </c>
      <c r="E44" s="24" t="s">
        <v>34</v>
      </c>
      <c r="F44" s="27">
        <v>1</v>
      </c>
      <c r="G44" s="25"/>
      <c r="H44" s="26">
        <f t="shared" si="0"/>
        <v>0</v>
      </c>
      <c r="J44" s="17"/>
    </row>
    <row r="45" spans="1:10" ht="26.25" x14ac:dyDescent="0.25">
      <c r="A45" s="23">
        <v>24</v>
      </c>
      <c r="B45" s="58" t="s">
        <v>83</v>
      </c>
      <c r="C45" s="75"/>
      <c r="D45" s="33" t="s">
        <v>96</v>
      </c>
      <c r="E45" s="24" t="s">
        <v>34</v>
      </c>
      <c r="F45" s="27">
        <v>1</v>
      </c>
      <c r="G45" s="25"/>
      <c r="H45" s="26">
        <f t="shared" si="0"/>
        <v>0</v>
      </c>
      <c r="J45" s="17"/>
    </row>
    <row r="46" spans="1:10" ht="26.25" customHeight="1" x14ac:dyDescent="0.25">
      <c r="A46" s="23">
        <v>25</v>
      </c>
      <c r="B46" s="58" t="s">
        <v>73</v>
      </c>
      <c r="C46" s="59"/>
      <c r="D46" s="41" t="s">
        <v>106</v>
      </c>
      <c r="E46" s="24" t="s">
        <v>34</v>
      </c>
      <c r="F46" s="27">
        <v>1</v>
      </c>
      <c r="G46" s="25"/>
      <c r="H46" s="26">
        <f t="shared" si="0"/>
        <v>0</v>
      </c>
      <c r="J46" s="17"/>
    </row>
    <row r="47" spans="1:10" ht="27" customHeight="1" x14ac:dyDescent="0.25">
      <c r="A47" s="23">
        <v>26</v>
      </c>
      <c r="B47" s="58" t="s">
        <v>81</v>
      </c>
      <c r="C47" s="75"/>
      <c r="D47" s="30" t="s">
        <v>107</v>
      </c>
      <c r="E47" s="24" t="s">
        <v>34</v>
      </c>
      <c r="F47" s="27">
        <v>1</v>
      </c>
      <c r="G47" s="25"/>
      <c r="H47" s="26">
        <f t="shared" si="0"/>
        <v>0</v>
      </c>
      <c r="J47" s="17"/>
    </row>
    <row r="48" spans="1:10" ht="27.75" customHeight="1" x14ac:dyDescent="0.25">
      <c r="A48" s="23">
        <v>27</v>
      </c>
      <c r="B48" s="60" t="s">
        <v>116</v>
      </c>
      <c r="C48" s="72"/>
      <c r="D48" s="42" t="s">
        <v>64</v>
      </c>
      <c r="E48" s="24" t="s">
        <v>34</v>
      </c>
      <c r="F48" s="27">
        <v>1</v>
      </c>
      <c r="G48" s="25"/>
      <c r="H48" s="26">
        <f t="shared" si="0"/>
        <v>0</v>
      </c>
      <c r="J48" s="17"/>
    </row>
    <row r="49" spans="1:10" ht="27" customHeight="1" x14ac:dyDescent="0.25">
      <c r="A49" s="23">
        <v>28</v>
      </c>
      <c r="B49" s="60" t="s">
        <v>117</v>
      </c>
      <c r="C49" s="72"/>
      <c r="D49" s="42" t="s">
        <v>108</v>
      </c>
      <c r="E49" s="24" t="s">
        <v>34</v>
      </c>
      <c r="F49" s="27">
        <v>1</v>
      </c>
      <c r="G49" s="25"/>
      <c r="H49" s="26">
        <f t="shared" si="0"/>
        <v>0</v>
      </c>
      <c r="J49" s="17"/>
    </row>
    <row r="50" spans="1:10" ht="51.75" x14ac:dyDescent="0.25">
      <c r="A50" s="23">
        <v>29</v>
      </c>
      <c r="B50" s="60" t="s">
        <v>74</v>
      </c>
      <c r="C50" s="61"/>
      <c r="D50" s="35" t="s">
        <v>46</v>
      </c>
      <c r="E50" s="24" t="s">
        <v>34</v>
      </c>
      <c r="F50" s="27">
        <v>1</v>
      </c>
      <c r="G50" s="25"/>
      <c r="H50" s="26">
        <f t="shared" si="0"/>
        <v>0</v>
      </c>
      <c r="J50" s="17"/>
    </row>
    <row r="51" spans="1:10" ht="26.25" x14ac:dyDescent="0.25">
      <c r="A51" s="23">
        <v>30</v>
      </c>
      <c r="B51" s="56" t="s">
        <v>53</v>
      </c>
      <c r="C51" s="57"/>
      <c r="D51" s="35" t="s">
        <v>62</v>
      </c>
      <c r="E51" s="24" t="s">
        <v>34</v>
      </c>
      <c r="F51" s="27">
        <v>1</v>
      </c>
      <c r="G51" s="25"/>
      <c r="H51" s="26">
        <f t="shared" si="0"/>
        <v>0</v>
      </c>
      <c r="J51" s="17"/>
    </row>
    <row r="52" spans="1:10" x14ac:dyDescent="0.25">
      <c r="A52" s="23">
        <v>31</v>
      </c>
      <c r="B52" s="56" t="s">
        <v>61</v>
      </c>
      <c r="C52" s="57"/>
      <c r="D52" s="38" t="s">
        <v>97</v>
      </c>
      <c r="E52" s="24" t="s">
        <v>52</v>
      </c>
      <c r="F52" s="27">
        <v>1</v>
      </c>
      <c r="G52" s="25"/>
      <c r="H52" s="26">
        <f t="shared" si="0"/>
        <v>0</v>
      </c>
      <c r="J52" s="17"/>
    </row>
    <row r="53" spans="1:10" ht="28.15" customHeight="1" x14ac:dyDescent="0.25">
      <c r="A53" s="23">
        <v>32</v>
      </c>
      <c r="B53" s="58" t="s">
        <v>75</v>
      </c>
      <c r="C53" s="59"/>
      <c r="D53" s="35" t="s">
        <v>87</v>
      </c>
      <c r="E53" s="24" t="s">
        <v>34</v>
      </c>
      <c r="F53" s="27">
        <v>1</v>
      </c>
      <c r="G53" s="25"/>
      <c r="H53" s="26">
        <f t="shared" si="0"/>
        <v>0</v>
      </c>
      <c r="J53" s="17"/>
    </row>
    <row r="54" spans="1:10" ht="26.25" x14ac:dyDescent="0.25">
      <c r="A54" s="23">
        <v>33</v>
      </c>
      <c r="B54" s="56" t="s">
        <v>76</v>
      </c>
      <c r="C54" s="57"/>
      <c r="D54" s="35" t="s">
        <v>47</v>
      </c>
      <c r="E54" s="24" t="s">
        <v>34</v>
      </c>
      <c r="F54" s="27">
        <v>1</v>
      </c>
      <c r="G54" s="25"/>
      <c r="H54" s="26">
        <f t="shared" si="0"/>
        <v>0</v>
      </c>
      <c r="J54" s="17"/>
    </row>
    <row r="55" spans="1:10" ht="26.25" x14ac:dyDescent="0.25">
      <c r="A55" s="23">
        <v>34</v>
      </c>
      <c r="B55" s="56" t="s">
        <v>76</v>
      </c>
      <c r="C55" s="57"/>
      <c r="D55" s="35" t="s">
        <v>54</v>
      </c>
      <c r="E55" s="24" t="s">
        <v>34</v>
      </c>
      <c r="F55" s="27">
        <v>1</v>
      </c>
      <c r="G55" s="25"/>
      <c r="H55" s="26">
        <f t="shared" si="0"/>
        <v>0</v>
      </c>
      <c r="J55" s="17"/>
    </row>
    <row r="56" spans="1:10" ht="26.25" x14ac:dyDescent="0.25">
      <c r="A56" s="23">
        <v>35</v>
      </c>
      <c r="B56" s="56" t="s">
        <v>76</v>
      </c>
      <c r="C56" s="57"/>
      <c r="D56" s="35" t="s">
        <v>48</v>
      </c>
      <c r="E56" s="24" t="s">
        <v>34</v>
      </c>
      <c r="F56" s="27">
        <v>1</v>
      </c>
      <c r="G56" s="25"/>
      <c r="H56" s="26">
        <f t="shared" si="0"/>
        <v>0</v>
      </c>
      <c r="J56" s="17"/>
    </row>
    <row r="57" spans="1:10" ht="26.25" x14ac:dyDescent="0.25">
      <c r="A57" s="23">
        <v>36</v>
      </c>
      <c r="B57" s="56" t="s">
        <v>51</v>
      </c>
      <c r="C57" s="57"/>
      <c r="D57" s="35" t="s">
        <v>49</v>
      </c>
      <c r="E57" s="24" t="s">
        <v>50</v>
      </c>
      <c r="F57" s="27">
        <v>1</v>
      </c>
      <c r="G57" s="25"/>
      <c r="H57" s="26">
        <f t="shared" si="0"/>
        <v>0</v>
      </c>
      <c r="J57" s="17"/>
    </row>
    <row r="58" spans="1:10" x14ac:dyDescent="0.25">
      <c r="A58" s="23">
        <v>37</v>
      </c>
      <c r="B58" s="56" t="s">
        <v>60</v>
      </c>
      <c r="C58" s="57"/>
      <c r="D58" s="35" t="s">
        <v>65</v>
      </c>
      <c r="E58" s="24" t="s">
        <v>59</v>
      </c>
      <c r="F58" s="27">
        <v>1</v>
      </c>
      <c r="G58" s="25"/>
      <c r="H58" s="26">
        <f t="shared" si="0"/>
        <v>0</v>
      </c>
      <c r="J58" s="17"/>
    </row>
    <row r="59" spans="1:10" ht="27.75" customHeight="1" x14ac:dyDescent="0.25">
      <c r="A59" s="23">
        <v>38</v>
      </c>
      <c r="B59" s="58" t="s">
        <v>84</v>
      </c>
      <c r="C59" s="59"/>
      <c r="D59" s="34" t="s">
        <v>85</v>
      </c>
      <c r="E59" s="24" t="s">
        <v>34</v>
      </c>
      <c r="F59" s="27">
        <v>1</v>
      </c>
      <c r="G59" s="25"/>
      <c r="H59" s="26">
        <f t="shared" si="0"/>
        <v>0</v>
      </c>
      <c r="J59" s="17"/>
    </row>
    <row r="60" spans="1:10" ht="26.25" x14ac:dyDescent="0.25">
      <c r="A60" s="23">
        <v>39</v>
      </c>
      <c r="B60" s="60" t="s">
        <v>118</v>
      </c>
      <c r="C60" s="61"/>
      <c r="D60" s="35" t="s">
        <v>55</v>
      </c>
      <c r="E60" s="24" t="s">
        <v>34</v>
      </c>
      <c r="F60" s="27">
        <v>1</v>
      </c>
      <c r="G60" s="25"/>
      <c r="H60" s="26">
        <f t="shared" si="0"/>
        <v>0</v>
      </c>
      <c r="J60" s="17"/>
    </row>
    <row r="61" spans="1:10" ht="27" customHeight="1" x14ac:dyDescent="0.25">
      <c r="A61" s="23">
        <v>40</v>
      </c>
      <c r="B61" s="60" t="s">
        <v>119</v>
      </c>
      <c r="C61" s="61"/>
      <c r="D61" s="34" t="s">
        <v>86</v>
      </c>
      <c r="E61" s="24" t="s">
        <v>34</v>
      </c>
      <c r="F61" s="27">
        <v>1</v>
      </c>
      <c r="G61" s="25"/>
      <c r="H61" s="26">
        <f t="shared" si="0"/>
        <v>0</v>
      </c>
      <c r="J61" s="17"/>
    </row>
    <row r="62" spans="1:10" ht="26.25" x14ac:dyDescent="0.25">
      <c r="A62" s="23">
        <v>41</v>
      </c>
      <c r="B62" s="58" t="s">
        <v>120</v>
      </c>
      <c r="C62" s="59"/>
      <c r="D62" s="35" t="s">
        <v>57</v>
      </c>
      <c r="E62" s="24" t="s">
        <v>34</v>
      </c>
      <c r="F62" s="27">
        <v>1</v>
      </c>
      <c r="G62" s="25"/>
      <c r="H62" s="26">
        <f t="shared" si="0"/>
        <v>0</v>
      </c>
      <c r="J62" s="17"/>
    </row>
    <row r="63" spans="1:10" ht="26.25" customHeight="1" x14ac:dyDescent="0.25">
      <c r="A63" s="23">
        <v>42</v>
      </c>
      <c r="B63" s="58" t="s">
        <v>109</v>
      </c>
      <c r="C63" s="59"/>
      <c r="D63" s="35" t="s">
        <v>110</v>
      </c>
      <c r="E63" s="24" t="s">
        <v>34</v>
      </c>
      <c r="F63" s="27">
        <v>1</v>
      </c>
      <c r="G63" s="25"/>
      <c r="H63" s="26">
        <f t="shared" si="0"/>
        <v>0</v>
      </c>
      <c r="J63" s="17"/>
    </row>
    <row r="64" spans="1:10" ht="26.25" customHeight="1" x14ac:dyDescent="0.25">
      <c r="A64" s="23">
        <v>43</v>
      </c>
      <c r="B64" s="58" t="s">
        <v>111</v>
      </c>
      <c r="C64" s="59"/>
      <c r="D64" s="35" t="s">
        <v>112</v>
      </c>
      <c r="E64" s="24" t="s">
        <v>34</v>
      </c>
      <c r="F64" s="27">
        <v>1</v>
      </c>
      <c r="G64" s="25"/>
      <c r="H64" s="26">
        <f t="shared" si="0"/>
        <v>0</v>
      </c>
      <c r="J64" s="17"/>
    </row>
    <row r="65" spans="1:10" ht="26.25" x14ac:dyDescent="0.25">
      <c r="A65" s="23">
        <v>44</v>
      </c>
      <c r="B65" s="58" t="s">
        <v>121</v>
      </c>
      <c r="C65" s="59"/>
      <c r="D65" s="35" t="s">
        <v>56</v>
      </c>
      <c r="E65" s="24" t="s">
        <v>34</v>
      </c>
      <c r="F65" s="27">
        <v>1</v>
      </c>
      <c r="G65" s="25"/>
      <c r="H65" s="26">
        <f t="shared" si="0"/>
        <v>0</v>
      </c>
      <c r="J65" s="17"/>
    </row>
    <row r="66" spans="1:10" ht="39.75" customHeight="1" x14ac:dyDescent="0.25">
      <c r="A66" s="23">
        <v>45</v>
      </c>
      <c r="B66" s="58" t="s">
        <v>122</v>
      </c>
      <c r="C66" s="59"/>
      <c r="D66" s="33" t="s">
        <v>58</v>
      </c>
      <c r="E66" s="24" t="s">
        <v>52</v>
      </c>
      <c r="F66" s="27">
        <v>1</v>
      </c>
      <c r="G66" s="25"/>
      <c r="H66" s="26">
        <f t="shared" si="0"/>
        <v>0</v>
      </c>
      <c r="J66" s="17"/>
    </row>
    <row r="67" spans="1:10" ht="21.75" customHeight="1" thickBot="1" x14ac:dyDescent="0.3">
      <c r="A67" s="23">
        <v>46</v>
      </c>
      <c r="B67" s="56" t="s">
        <v>77</v>
      </c>
      <c r="C67" s="57"/>
      <c r="D67" s="36" t="s">
        <v>63</v>
      </c>
      <c r="E67" s="24" t="s">
        <v>59</v>
      </c>
      <c r="F67" s="27">
        <v>1</v>
      </c>
      <c r="G67" s="25"/>
      <c r="H67" s="26">
        <f t="shared" si="0"/>
        <v>0</v>
      </c>
      <c r="J67" s="17"/>
    </row>
    <row r="68" spans="1:10" ht="18" customHeight="1" thickBot="1" x14ac:dyDescent="0.3">
      <c r="A68" s="18"/>
      <c r="B68" s="47" t="s">
        <v>14</v>
      </c>
      <c r="C68" s="48"/>
      <c r="D68" s="48"/>
      <c r="E68" s="48"/>
      <c r="F68" s="48"/>
      <c r="G68" s="49"/>
      <c r="H68" s="28">
        <f>SUM(H22:H67)</f>
        <v>0</v>
      </c>
    </row>
    <row r="69" spans="1:10" ht="18" customHeight="1" x14ac:dyDescent="0.25">
      <c r="A69" s="80" t="s">
        <v>15</v>
      </c>
      <c r="B69" s="80"/>
      <c r="C69" s="80"/>
      <c r="D69" s="80"/>
      <c r="E69" s="81"/>
      <c r="F69" s="81"/>
      <c r="G69" s="81"/>
      <c r="H69" s="81"/>
    </row>
    <row r="70" spans="1:10" x14ac:dyDescent="0.25">
      <c r="A70" s="74"/>
      <c r="B70" s="74"/>
      <c r="C70" s="74"/>
      <c r="D70" s="74"/>
      <c r="E70" s="73"/>
      <c r="F70" s="73"/>
      <c r="G70" s="73"/>
      <c r="H70" s="73"/>
    </row>
    <row r="71" spans="1:10" ht="15.6" customHeight="1" x14ac:dyDescent="0.25">
      <c r="A71" s="74" t="s">
        <v>17</v>
      </c>
      <c r="B71" s="74"/>
      <c r="C71" s="74"/>
      <c r="D71" s="74"/>
      <c r="E71" s="82" t="s">
        <v>16</v>
      </c>
      <c r="F71" s="82"/>
      <c r="G71" s="82"/>
      <c r="H71" s="82"/>
      <c r="I71" s="19"/>
      <c r="J71" s="19"/>
    </row>
    <row r="72" spans="1:10" ht="15.6" customHeight="1" x14ac:dyDescent="0.25">
      <c r="A72" s="74"/>
      <c r="B72" s="74"/>
      <c r="C72" s="74"/>
      <c r="D72" s="74"/>
      <c r="E72" s="73"/>
      <c r="F72" s="73"/>
      <c r="G72" s="73"/>
      <c r="H72" s="73"/>
      <c r="I72" s="19"/>
      <c r="J72" s="19"/>
    </row>
    <row r="73" spans="1:10" x14ac:dyDescent="0.25">
      <c r="A73" s="74" t="s">
        <v>18</v>
      </c>
      <c r="B73" s="74"/>
      <c r="C73" s="74"/>
      <c r="D73" s="74"/>
      <c r="E73" s="83"/>
      <c r="F73" s="83"/>
      <c r="G73" s="83"/>
      <c r="H73" s="83"/>
      <c r="I73" s="19"/>
      <c r="J73" s="19"/>
    </row>
    <row r="74" spans="1:10" ht="14.25" customHeight="1" x14ac:dyDescent="0.25">
      <c r="A74" s="74"/>
      <c r="B74" s="74"/>
      <c r="C74" s="74"/>
      <c r="D74" s="74"/>
      <c r="E74" s="84"/>
      <c r="F74" s="84"/>
      <c r="G74" s="84"/>
      <c r="H74" s="84"/>
    </row>
    <row r="75" spans="1:10" ht="13.9" customHeight="1" x14ac:dyDescent="0.25">
      <c r="A75" s="77" t="s">
        <v>67</v>
      </c>
      <c r="B75" s="77"/>
      <c r="C75" s="77"/>
      <c r="D75" s="77"/>
      <c r="E75" s="79"/>
      <c r="F75" s="79"/>
      <c r="G75" s="79"/>
      <c r="H75" s="79"/>
    </row>
    <row r="76" spans="1:10" ht="14.25" customHeight="1" x14ac:dyDescent="0.25">
      <c r="A76" s="77"/>
      <c r="B76" s="77"/>
      <c r="C76" s="77"/>
      <c r="D76" s="77"/>
      <c r="E76" s="78"/>
      <c r="F76" s="78"/>
      <c r="G76" s="78"/>
      <c r="H76" s="78"/>
    </row>
    <row r="77" spans="1:10" ht="14.25" customHeight="1" x14ac:dyDescent="0.25">
      <c r="A77" s="74" t="s">
        <v>66</v>
      </c>
      <c r="B77" s="74"/>
      <c r="C77" s="74"/>
      <c r="D77" s="74"/>
      <c r="E77" s="76"/>
      <c r="F77" s="76"/>
      <c r="G77" s="76"/>
      <c r="H77" s="76"/>
    </row>
    <row r="78" spans="1:10" ht="14.25" customHeight="1" x14ac:dyDescent="0.25">
      <c r="A78" s="74"/>
      <c r="B78" s="74"/>
      <c r="C78" s="74"/>
      <c r="D78" s="74"/>
      <c r="E78" s="73"/>
      <c r="F78" s="73"/>
      <c r="G78" s="73"/>
      <c r="H78" s="73"/>
    </row>
    <row r="79" spans="1:10" ht="28.5" customHeight="1" x14ac:dyDescent="0.25">
      <c r="A79" s="74" t="s">
        <v>19</v>
      </c>
      <c r="B79" s="74"/>
      <c r="C79" s="74"/>
      <c r="D79" s="74"/>
      <c r="E79" s="73"/>
      <c r="F79" s="73"/>
      <c r="G79" s="73"/>
      <c r="H79" s="73"/>
    </row>
    <row r="80" spans="1:10" ht="14.25" customHeight="1" x14ac:dyDescent="0.25">
      <c r="E80" s="68" t="s">
        <v>20</v>
      </c>
      <c r="F80" s="68"/>
      <c r="G80" s="68"/>
      <c r="H80" s="68"/>
    </row>
    <row r="81" spans="1:8" ht="19.5" customHeight="1" x14ac:dyDescent="0.25">
      <c r="A81" s="69" t="s">
        <v>21</v>
      </c>
      <c r="B81" s="69"/>
      <c r="C81" s="69"/>
      <c r="D81" s="70"/>
      <c r="E81" s="70"/>
      <c r="F81" s="70"/>
      <c r="G81" s="70"/>
      <c r="H81" s="70"/>
    </row>
    <row r="82" spans="1:8" x14ac:dyDescent="0.25">
      <c r="A82" s="69" t="s">
        <v>22</v>
      </c>
      <c r="B82" s="69"/>
      <c r="C82" s="69"/>
      <c r="D82" s="70"/>
      <c r="E82" s="70"/>
      <c r="F82" s="70"/>
      <c r="G82" s="70"/>
      <c r="H82" s="70"/>
    </row>
    <row r="83" spans="1:8" x14ac:dyDescent="0.25">
      <c r="A83" s="71" t="s">
        <v>23</v>
      </c>
      <c r="B83" s="71"/>
      <c r="C83" s="71"/>
      <c r="D83" s="70"/>
      <c r="E83" s="70"/>
      <c r="F83" s="70"/>
      <c r="G83" s="70"/>
      <c r="H83" s="70"/>
    </row>
    <row r="84" spans="1:8" x14ac:dyDescent="0.25">
      <c r="A84" s="69" t="s">
        <v>26</v>
      </c>
      <c r="B84" s="69"/>
      <c r="C84" s="69"/>
      <c r="D84" s="70"/>
      <c r="E84" s="70"/>
      <c r="F84" s="70"/>
      <c r="G84" s="70"/>
      <c r="H84" s="70"/>
    </row>
    <row r="85" spans="1:8" x14ac:dyDescent="0.25">
      <c r="A85" s="20" t="s">
        <v>24</v>
      </c>
      <c r="B85" s="21" t="s">
        <v>25</v>
      </c>
      <c r="C85" s="22"/>
      <c r="D85" s="70"/>
      <c r="E85" s="70"/>
      <c r="F85" s="70"/>
      <c r="G85" s="70"/>
      <c r="H85" s="70"/>
    </row>
  </sheetData>
  <mergeCells count="80">
    <mergeCell ref="E71:H72"/>
    <mergeCell ref="A73:D74"/>
    <mergeCell ref="E73:H74"/>
    <mergeCell ref="B38:C38"/>
    <mergeCell ref="B40:C40"/>
    <mergeCell ref="B54:C54"/>
    <mergeCell ref="B67:C67"/>
    <mergeCell ref="B66:C66"/>
    <mergeCell ref="B51:C51"/>
    <mergeCell ref="B44:C44"/>
    <mergeCell ref="B48:C48"/>
    <mergeCell ref="B47:C47"/>
    <mergeCell ref="B45:C45"/>
    <mergeCell ref="B46:C46"/>
    <mergeCell ref="B55:C55"/>
    <mergeCell ref="B58:C58"/>
    <mergeCell ref="B59:C59"/>
    <mergeCell ref="B57:C57"/>
    <mergeCell ref="B56:C56"/>
    <mergeCell ref="B33:C33"/>
    <mergeCell ref="B24:C24"/>
    <mergeCell ref="B34:C34"/>
    <mergeCell ref="B29:C29"/>
    <mergeCell ref="B28:C28"/>
    <mergeCell ref="B27:C27"/>
    <mergeCell ref="B26:C26"/>
    <mergeCell ref="B25:C25"/>
    <mergeCell ref="B32:C32"/>
    <mergeCell ref="B31:C31"/>
    <mergeCell ref="B30:C30"/>
    <mergeCell ref="B50:C50"/>
    <mergeCell ref="B49:C49"/>
    <mergeCell ref="B42:C42"/>
    <mergeCell ref="B41:C41"/>
    <mergeCell ref="E79:H79"/>
    <mergeCell ref="A79:D79"/>
    <mergeCell ref="A77:D78"/>
    <mergeCell ref="A71:D72"/>
    <mergeCell ref="E77:H78"/>
    <mergeCell ref="A75:D76"/>
    <mergeCell ref="E76:H76"/>
    <mergeCell ref="E75:H75"/>
    <mergeCell ref="A69:D70"/>
    <mergeCell ref="E69:H70"/>
    <mergeCell ref="B64:C64"/>
    <mergeCell ref="B63:C63"/>
    <mergeCell ref="E80:H80"/>
    <mergeCell ref="A81:C81"/>
    <mergeCell ref="D81:H85"/>
    <mergeCell ref="A82:C82"/>
    <mergeCell ref="A83:C83"/>
    <mergeCell ref="A84:C84"/>
    <mergeCell ref="A1:H1"/>
    <mergeCell ref="A3:H3"/>
    <mergeCell ref="A4:H4"/>
    <mergeCell ref="A6:H6"/>
    <mergeCell ref="A7:H7"/>
    <mergeCell ref="A20:H20"/>
    <mergeCell ref="B68:G68"/>
    <mergeCell ref="B21:C21"/>
    <mergeCell ref="B43:C43"/>
    <mergeCell ref="B22:C22"/>
    <mergeCell ref="B37:C37"/>
    <mergeCell ref="B36:C36"/>
    <mergeCell ref="B35:C35"/>
    <mergeCell ref="B23:C23"/>
    <mergeCell ref="B39:C39"/>
    <mergeCell ref="B65:C65"/>
    <mergeCell ref="B62:C62"/>
    <mergeCell ref="B61:C61"/>
    <mergeCell ref="B60:C60"/>
    <mergeCell ref="B53:C53"/>
    <mergeCell ref="B52:C52"/>
    <mergeCell ref="A16:C17"/>
    <mergeCell ref="E17:G17"/>
    <mergeCell ref="E9:G9"/>
    <mergeCell ref="A10:C11"/>
    <mergeCell ref="A8:C9"/>
    <mergeCell ref="A12:C13"/>
    <mergeCell ref="A14:C15"/>
  </mergeCells>
  <hyperlinks>
    <hyperlink ref="B85" r:id="rId1" xr:uid="{238193D4-4D5F-4FA4-BFC1-10FC65A2C0ED}"/>
  </hyperlinks>
  <pageMargins left="0.7" right="0.7" top="0.75" bottom="0.75" header="0.3" footer="0.3"/>
  <pageSetup scale="67" orientation="portrait" r:id="rId2"/>
  <rowBreaks count="2" manualBreakCount="2">
    <brk id="38" max="7" man="1"/>
    <brk id="65" max="7" man="1"/>
  </rowBreak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Kërkesë për ofertë</vt:lpstr>
      <vt:lpstr>'Kërkesë për ofertë'!Print_Area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Altin Leka</dc:creator>
  <cp:lastModifiedBy>Ersian Gripshi</cp:lastModifiedBy>
  <cp:lastPrinted>2025-08-14T09:57:16Z</cp:lastPrinted>
  <dcterms:created xsi:type="dcterms:W3CDTF">2020-04-03T21:33:20Z</dcterms:created>
  <dcterms:modified xsi:type="dcterms:W3CDTF">2025-08-14T11:21:16Z</dcterms:modified>
</cp:coreProperties>
</file>