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leka\Desktop\ADM 26\Market 26\"/>
    </mc:Choice>
  </mc:AlternateContent>
  <xr:revisionPtr revIDLastSave="0" documentId="13_ncr:1_{8AB14607-1B6F-4B1C-A5FA-FDD9C8551BF1}" xr6:coauthVersionLast="47" xr6:coauthVersionMax="47" xr10:uidLastSave="{00000000-0000-0000-0000-000000000000}"/>
  <bookViews>
    <workbookView xWindow="-120" yWindow="-120" windowWidth="29040" windowHeight="15720" xr2:uid="{5182F318-5EE6-4B85-8AF4-A27F4A890181}"/>
  </bookViews>
  <sheets>
    <sheet name="Kërkesë për ofertë" sheetId="1" r:id="rId1"/>
  </sheets>
  <definedNames>
    <definedName name="_xlnm.Print_Area" localSheetId="0">'Kërkesë për ofertë'!$A$1:$H$76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2" i="1" l="1"/>
  <c r="H35" i="1"/>
  <c r="H36" i="1"/>
  <c r="H37" i="1"/>
  <c r="H38" i="1"/>
  <c r="H39" i="1"/>
  <c r="H40" i="1"/>
  <c r="H41" i="1"/>
  <c r="H42" i="1"/>
  <c r="H43" i="1"/>
  <c r="H44" i="1"/>
  <c r="H47" i="1"/>
  <c r="H53" i="1"/>
  <c r="H54" i="1"/>
  <c r="H28" i="1"/>
  <c r="H58" i="1"/>
  <c r="H57" i="1"/>
  <c r="H56" i="1"/>
  <c r="H55" i="1"/>
  <c r="H33" i="1"/>
  <c r="H32" i="1"/>
  <c r="H31" i="1"/>
  <c r="H30" i="1"/>
  <c r="H29" i="1"/>
  <c r="H60" i="1"/>
  <c r="H59" i="1"/>
  <c r="H24" i="1"/>
  <c r="H25" i="1"/>
  <c r="H26" i="1"/>
  <c r="H27" i="1"/>
  <c r="H23" i="1"/>
  <c r="H22" i="1" l="1"/>
  <c r="H61" i="1" s="1"/>
</calcChain>
</file>

<file path=xl/sharedStrings.xml><?xml version="1.0" encoding="utf-8"?>
<sst xmlns="http://schemas.openxmlformats.org/spreadsheetml/2006/main" count="142" uniqueCount="98">
  <si>
    <t>CARITAS ALBANIA</t>
  </si>
  <si>
    <t>Kërkesë për ofertë</t>
  </si>
  <si>
    <t>Ju lutem paraqitni ofertën tuaj në zarf të mbyllur pranë zyrës së Caritas Albania në adresën e shënuar në fund të faqes</t>
  </si>
  <si>
    <t>Emri  i Kompanisë:</t>
  </si>
  <si>
    <t>Data e marrjes së kërkesës:</t>
  </si>
  <si>
    <t>Nr. i Licencës / (NIPT):</t>
  </si>
  <si>
    <t>Person Juridik / Fizik ?</t>
  </si>
  <si>
    <t>Lutemi të vendosni ofertën tuaj të çmimit për çdo artikull si dhe vlerën totale</t>
  </si>
  <si>
    <t>Nr.</t>
  </si>
  <si>
    <t>Përshkrimi</t>
  </si>
  <si>
    <t>Njësia</t>
  </si>
  <si>
    <t>Sasia</t>
  </si>
  <si>
    <t xml:space="preserve">Çmimi për njësi </t>
  </si>
  <si>
    <t>Vlera Total (Lek)</t>
  </si>
  <si>
    <t>A është vlera e TVSH e përfshirë në çmimin e mësipërm?</t>
  </si>
  <si>
    <t>1 Vit</t>
  </si>
  <si>
    <t>Vlefshmëria e këtyre çmimeve</t>
  </si>
  <si>
    <t xml:space="preserve">Mënyra e pagesës (transfertë) </t>
  </si>
  <si>
    <t>Ju lutemi të specifikoni bankën dhe numërin e llogarisë (E preferueshme në IntesaSanpaolo Bank, 
ku Caritas Shqiptar operon)</t>
  </si>
  <si>
    <t>Data e dorëzimit të ofertës:</t>
  </si>
  <si>
    <t>Nënshkroi / Vula (Emër Mbiemër Firmë)</t>
  </si>
  <si>
    <t>Caritas Albania</t>
  </si>
  <si>
    <t>Rr. Don Bosko nr 4</t>
  </si>
  <si>
    <t>PO Box 1025, Tirana</t>
  </si>
  <si>
    <t xml:space="preserve">E-mail: </t>
  </si>
  <si>
    <t>caritasalbania@caritasalbania.org</t>
  </si>
  <si>
    <t>Tel/Cel: +355 4223 0088 / +355 68 202 4596</t>
  </si>
  <si>
    <r>
      <t>Adresa</t>
    </r>
    <r>
      <rPr>
        <sz val="12"/>
        <rFont val="Times New Roman"/>
        <family val="1"/>
      </rPr>
      <t>:</t>
    </r>
  </si>
  <si>
    <r>
      <t>Nr. Telefonit</t>
    </r>
    <r>
      <rPr>
        <sz val="12"/>
        <rFont val="Times New Roman"/>
        <family val="1"/>
      </rPr>
      <t>:</t>
    </r>
  </si>
  <si>
    <r>
      <t>Adresë e-mail</t>
    </r>
    <r>
      <rPr>
        <sz val="12"/>
        <rFont val="Times New Roman"/>
        <family val="1"/>
      </rPr>
      <t>:</t>
    </r>
  </si>
  <si>
    <r>
      <t>Lloji biznesit</t>
    </r>
    <r>
      <rPr>
        <sz val="12"/>
        <rFont val="Times New Roman"/>
        <family val="1"/>
      </rPr>
      <t>:</t>
    </r>
  </si>
  <si>
    <t>Ju lutemi të plotësoni cdo kërkesë të kësaj forme</t>
  </si>
  <si>
    <t xml:space="preserve"> Mosplotësimi i plotë mund të çojë në skualifikimin e ofertës së paraqitur                                                                                                                  </t>
  </si>
  <si>
    <t>Karakteristikat teknike</t>
  </si>
  <si>
    <t>TOTAL</t>
  </si>
  <si>
    <t>Copë</t>
  </si>
  <si>
    <t>......./......./..............</t>
  </si>
  <si>
    <t xml:space="preserve">Ajax për pastrim dyshemeje </t>
  </si>
  <si>
    <t>Mastro Lindo "Bagno"</t>
  </si>
  <si>
    <t xml:space="preserve">Meglio lo sgrassatore universale </t>
  </si>
  <si>
    <t xml:space="preserve">Ajax për pastrim xhamash, Triple Action </t>
  </si>
  <si>
    <t xml:space="preserve">Sapun duarsh i lëngshëm, Dermomed </t>
  </si>
  <si>
    <r>
      <t xml:space="preserve">Paketim 1 lt </t>
    </r>
    <r>
      <rPr>
        <sz val="10"/>
        <color rgb="FFFF0000"/>
        <rFont val="Times New Roman"/>
        <family val="1"/>
      </rPr>
      <t>(ose produkt ekuivalent)</t>
    </r>
    <r>
      <rPr>
        <sz val="10"/>
        <rFont val="Times New Roman"/>
        <family val="1"/>
      </rPr>
      <t xml:space="preserve"> </t>
    </r>
  </si>
  <si>
    <r>
      <t xml:space="preserve">Paketim 950 ml </t>
    </r>
    <r>
      <rPr>
        <sz val="10"/>
        <color rgb="FFFF0000"/>
        <rFont val="Times New Roman"/>
        <family val="1"/>
      </rPr>
      <t>(ose produkt ekuivalent)</t>
    </r>
    <r>
      <rPr>
        <sz val="10"/>
        <rFont val="Times New Roman"/>
        <family val="1"/>
      </rPr>
      <t xml:space="preserve"> </t>
    </r>
  </si>
  <si>
    <r>
      <t xml:space="preserve">Paketim 750 ml </t>
    </r>
    <r>
      <rPr>
        <sz val="10"/>
        <color rgb="FFFF0000"/>
        <rFont val="Times New Roman"/>
        <family val="1"/>
      </rPr>
      <t xml:space="preserve">(ose produkt ekuivalent) </t>
    </r>
  </si>
  <si>
    <r>
      <t xml:space="preserve">Paketim 1 lt </t>
    </r>
    <r>
      <rPr>
        <sz val="10"/>
        <color rgb="FFFF0000"/>
        <rFont val="Times New Roman"/>
        <family val="1"/>
      </rPr>
      <t xml:space="preserve">(ose produkt ekuivalent) </t>
    </r>
  </si>
  <si>
    <t xml:space="preserve">Qese mbeturinash, Fino </t>
  </si>
  <si>
    <r>
      <t xml:space="preserve">120 lt </t>
    </r>
    <r>
      <rPr>
        <sz val="10"/>
        <color rgb="FFFF0000"/>
        <rFont val="Times New Roman"/>
        <family val="1"/>
      </rPr>
      <t xml:space="preserve">(ose produkt ekuivalent) </t>
    </r>
  </si>
  <si>
    <t xml:space="preserve">Letër higjenike, Bora Chamomile </t>
  </si>
  <si>
    <t>Ace Blu</t>
  </si>
  <si>
    <r>
      <t>Paketim 2.5 lt</t>
    </r>
    <r>
      <rPr>
        <sz val="10"/>
        <color rgb="FFFF0000"/>
        <rFont val="Times New Roman"/>
        <family val="1"/>
      </rPr>
      <t xml:space="preserve"> (ose produkt ekuivalent) </t>
    </r>
  </si>
  <si>
    <t>Zbutës rrobash, Lenor</t>
  </si>
  <si>
    <t>Detergjent rrobash, Ariel</t>
  </si>
  <si>
    <r>
      <t xml:space="preserve">Paketim 3 kg </t>
    </r>
    <r>
      <rPr>
        <sz val="10"/>
        <color rgb="FFFF0000"/>
        <rFont val="Times New Roman"/>
        <family val="1"/>
      </rPr>
      <t xml:space="preserve">(ose produkt ekuivalent) </t>
    </r>
  </si>
  <si>
    <t>Fshesë me shkop metalik</t>
  </si>
  <si>
    <t>Kovë plastike me shtrydhëse</t>
  </si>
  <si>
    <t>Vaj, Floriol</t>
  </si>
  <si>
    <t>Vaj 100% Ulliri</t>
  </si>
  <si>
    <t xml:space="preserve">Makarona supe, Divella </t>
  </si>
  <si>
    <t xml:space="preserve">Makarona Penne, Divella </t>
  </si>
  <si>
    <t xml:space="preserve">Fasule e bardhë vendi, Korça </t>
  </si>
  <si>
    <t>Oriz, Teuta Gold Jeshil</t>
  </si>
  <si>
    <t xml:space="preserve">Sheqer, Ferra </t>
  </si>
  <si>
    <t xml:space="preserve">Miell për çdo përdorim, Ola </t>
  </si>
  <si>
    <r>
      <t xml:space="preserve">Paketim 500 gr </t>
    </r>
    <r>
      <rPr>
        <sz val="10"/>
        <color rgb="FFFF0000"/>
        <rFont val="Times New Roman"/>
        <family val="1"/>
      </rPr>
      <t xml:space="preserve">(ose produkt ekuivalent) </t>
    </r>
  </si>
  <si>
    <r>
      <t xml:space="preserve">Paketim 1 kg </t>
    </r>
    <r>
      <rPr>
        <sz val="10"/>
        <color rgb="FFFF0000"/>
        <rFont val="Times New Roman"/>
        <family val="1"/>
      </rPr>
      <t xml:space="preserve">(ose produkt ekuivalent) </t>
    </r>
  </si>
  <si>
    <t xml:space="preserve">Salcë domate, Divella </t>
  </si>
  <si>
    <r>
      <t xml:space="preserve">Paketim 680 gr </t>
    </r>
    <r>
      <rPr>
        <sz val="10"/>
        <color rgb="FFFF0000"/>
        <rFont val="Times New Roman"/>
        <family val="1"/>
      </rPr>
      <t>(ose produkt ekuivalent)</t>
    </r>
    <r>
      <rPr>
        <sz val="10"/>
        <rFont val="Times New Roman"/>
        <family val="1"/>
      </rPr>
      <t xml:space="preserve"> </t>
    </r>
  </si>
  <si>
    <t>Margarinë Vitam</t>
  </si>
  <si>
    <t>Shishe uji</t>
  </si>
  <si>
    <t>Biskota të kripura, Colussi Crackers</t>
  </si>
  <si>
    <r>
      <t xml:space="preserve">Paketim 250 gr </t>
    </r>
    <r>
      <rPr>
        <sz val="10"/>
        <color rgb="FFFF0000"/>
        <rFont val="Times New Roman"/>
        <family val="1"/>
      </rPr>
      <t xml:space="preserve">(ose produkt ekuivalent) </t>
    </r>
  </si>
  <si>
    <t>Djathë Bebe, Happy Cow</t>
  </si>
  <si>
    <r>
      <t xml:space="preserve">Paketim 120 gr </t>
    </r>
    <r>
      <rPr>
        <sz val="10"/>
        <color rgb="FFFF0000"/>
        <rFont val="Times New Roman"/>
        <family val="1"/>
      </rPr>
      <t xml:space="preserve">(ose produkt ekuivalent) </t>
    </r>
  </si>
  <si>
    <r>
      <t xml:space="preserve">Paketim 80 gr </t>
    </r>
    <r>
      <rPr>
        <sz val="10"/>
        <color rgb="FFFF0000"/>
        <rFont val="Times New Roman"/>
        <family val="1"/>
      </rPr>
      <t>(ose produkt ekuivalent)</t>
    </r>
  </si>
  <si>
    <t>Qese Plastike me përmasa 75 x 75 cm</t>
  </si>
  <si>
    <t>Furçe dhëmbësh</t>
  </si>
  <si>
    <t>Facoleta të thata</t>
  </si>
  <si>
    <t>Pastë dhëmbësh</t>
  </si>
  <si>
    <t>E thjeshtë</t>
  </si>
  <si>
    <r>
      <t xml:space="preserve">Colgate, Triple Action 50 ml </t>
    </r>
    <r>
      <rPr>
        <sz val="10"/>
        <color rgb="FFFF0000"/>
        <rFont val="Times New Roman"/>
        <family val="1"/>
      </rPr>
      <t xml:space="preserve">(ose produkt ekuivalent) </t>
    </r>
  </si>
  <si>
    <t>Biskota të ëmbla, Finger Eti</t>
  </si>
  <si>
    <r>
      <t xml:space="preserve">3 Individual Packs (3x150 gr) </t>
    </r>
    <r>
      <rPr>
        <sz val="10"/>
        <color rgb="FFFF0000"/>
        <rFont val="Times New Roman"/>
        <family val="1"/>
      </rPr>
      <t xml:space="preserve">(ose produkt ekuivalent) </t>
    </r>
  </si>
  <si>
    <t xml:space="preserve">Paketim 0.5 lt </t>
  </si>
  <si>
    <r>
      <rPr>
        <sz val="10"/>
        <rFont val="Times New Roman"/>
        <family val="1"/>
      </rPr>
      <t>Paketim 10 rulon</t>
    </r>
    <r>
      <rPr>
        <sz val="10"/>
        <color rgb="FFFF0000"/>
        <rFont val="Times New Roman"/>
        <family val="1"/>
      </rPr>
      <t xml:space="preserve"> (ose produkt ekuivalent) </t>
    </r>
  </si>
  <si>
    <t>Të thjeshta</t>
  </si>
  <si>
    <r>
      <t xml:space="preserve">Paketim 270 gr (36 kapsula) </t>
    </r>
    <r>
      <rPr>
        <sz val="10"/>
        <color rgb="FFFF0000"/>
        <rFont val="Times New Roman"/>
        <family val="1"/>
      </rPr>
      <t>(ose produkt ekuivalent)</t>
    </r>
    <r>
      <rPr>
        <sz val="10"/>
        <rFont val="Times New Roman"/>
        <family val="1"/>
      </rPr>
      <t xml:space="preserve"> </t>
    </r>
  </si>
  <si>
    <t xml:space="preserve">Kroasant </t>
  </si>
  <si>
    <t>Djath pice</t>
  </si>
  <si>
    <t xml:space="preserve">Sallam pice </t>
  </si>
  <si>
    <t>Djath I bardhe lope</t>
  </si>
  <si>
    <t>Me feta, ne vleren per 1 kg</t>
  </si>
  <si>
    <t>Kroasant MIDI</t>
  </si>
  <si>
    <t>Biskota të ëmbla MIDI</t>
  </si>
  <si>
    <r>
      <t xml:space="preserve">Paketim 700 gr </t>
    </r>
    <r>
      <rPr>
        <sz val="10"/>
        <color rgb="FFFF0000"/>
        <rFont val="Times New Roman"/>
        <family val="1"/>
      </rPr>
      <t xml:space="preserve">(ose produkt ekuivalent) </t>
    </r>
  </si>
  <si>
    <r>
      <t xml:space="preserve">Paketim 1 kg </t>
    </r>
    <r>
      <rPr>
        <sz val="10"/>
        <color rgb="FFFF0000"/>
        <rFont val="Times New Roman"/>
        <family val="1"/>
      </rPr>
      <t>(ose produkt ekuivalent)</t>
    </r>
  </si>
  <si>
    <t>Kg</t>
  </si>
  <si>
    <t>Kafe, Lavazza Crema e Gusto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</si>
</sst>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[$ALL]\ * #,##0.00_);_([$ALL]\ * \(#,##0.00\);_([$ALL]\ * &quot;-&quot;??_);_(@_)"/>
    <numFmt numFmtId="165" formatCode="_(* #,##0_);_(* \(#,##0\);_(* &quot;-&quot;??_);_(@_)"/>
  </numFmts>
  <fonts count="22" x14ac:knownFonts="1">
    <font>
      <sz val="10"/>
      <name val="Arial"/>
      <family val="2"/>
    </font>
    <font>
      <sz val="10"/>
      <name val="Arial"/>
      <family val="2"/>
    </font>
    <font>
      <b/>
      <sz val="18"/>
      <color rgb="FFFF0000"/>
      <name val="Times New Roman"/>
      <family val="1"/>
    </font>
    <font>
      <b/>
      <sz val="22"/>
      <color indexed="52"/>
      <name val="Times New Roman"/>
      <family val="1"/>
    </font>
    <font>
      <sz val="11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b/>
      <sz val="18"/>
      <name val="Times New Roman"/>
      <family val="1"/>
    </font>
    <font>
      <b/>
      <i/>
      <u/>
      <sz val="11"/>
      <name val="Times New Roman"/>
      <family val="1"/>
    </font>
    <font>
      <b/>
      <sz val="12"/>
      <color indexed="1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i/>
      <u/>
      <sz val="10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i/>
      <sz val="11"/>
      <name val="Times New Roman"/>
      <family val="1"/>
    </font>
    <font>
      <i/>
      <sz val="10"/>
      <name val="Times New Roman"/>
      <family val="1"/>
    </font>
    <font>
      <b/>
      <i/>
      <sz val="10"/>
      <name val="Times New Roman"/>
      <family val="1"/>
    </font>
    <font>
      <u/>
      <sz val="10"/>
      <color indexed="12"/>
      <name val="Arial"/>
      <family val="2"/>
    </font>
    <font>
      <u/>
      <sz val="10"/>
      <color indexed="12"/>
      <name val="Times New Roman"/>
      <family val="1"/>
    </font>
    <font>
      <sz val="10"/>
      <color indexed="12"/>
      <name val="Times New Roman"/>
      <family val="1"/>
    </font>
    <font>
      <sz val="10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</cellStyleXfs>
  <cellXfs count="82">
    <xf numFmtId="0" fontId="0" fillId="0" borderId="0" xfId="0"/>
    <xf numFmtId="0" fontId="3" fillId="2" borderId="0" xfId="0" applyFont="1" applyFill="1"/>
    <xf numFmtId="0" fontId="4" fillId="2" borderId="0" xfId="0" applyFont="1" applyFill="1"/>
    <xf numFmtId="0" fontId="6" fillId="2" borderId="0" xfId="0" applyFont="1" applyFill="1" applyAlignment="1">
      <alignment horizontal="center" vertical="center" wrapText="1" shrinkToFit="1"/>
    </xf>
    <xf numFmtId="0" fontId="8" fillId="2" borderId="0" xfId="0" applyFont="1" applyFill="1" applyAlignment="1">
      <alignment horizontal="center"/>
    </xf>
    <xf numFmtId="0" fontId="4" fillId="2" borderId="0" xfId="0" applyFont="1" applyFill="1" applyAlignment="1">
      <alignment vertical="center" wrapText="1"/>
    </xf>
    <xf numFmtId="0" fontId="4" fillId="2" borderId="0" xfId="0" applyFont="1" applyFill="1" applyAlignment="1">
      <alignment shrinkToFit="1"/>
    </xf>
    <xf numFmtId="0" fontId="6" fillId="2" borderId="0" xfId="0" applyFont="1" applyFill="1"/>
    <xf numFmtId="0" fontId="4" fillId="2" borderId="0" xfId="0" applyFont="1" applyFill="1" applyAlignment="1">
      <alignment horizontal="right"/>
    </xf>
    <xf numFmtId="0" fontId="11" fillId="2" borderId="0" xfId="0" applyFont="1" applyFill="1"/>
    <xf numFmtId="0" fontId="12" fillId="2" borderId="0" xfId="0" applyFont="1" applyFill="1" applyAlignment="1">
      <alignment horizontal="center"/>
    </xf>
    <xf numFmtId="0" fontId="6" fillId="2" borderId="1" xfId="0" applyFont="1" applyFill="1" applyBorder="1"/>
    <xf numFmtId="0" fontId="4" fillId="2" borderId="0" xfId="0" applyFont="1" applyFill="1" applyAlignment="1">
      <alignment horizontal="center"/>
    </xf>
    <xf numFmtId="0" fontId="5" fillId="4" borderId="6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43" fontId="4" fillId="2" borderId="0" xfId="0" applyNumberFormat="1" applyFont="1" applyFill="1"/>
    <xf numFmtId="0" fontId="4" fillId="4" borderId="6" xfId="0" applyFont="1" applyFill="1" applyBorder="1"/>
    <xf numFmtId="0" fontId="15" fillId="2" borderId="0" xfId="0" applyFont="1" applyFill="1"/>
    <xf numFmtId="0" fontId="16" fillId="3" borderId="0" xfId="0" applyFont="1" applyFill="1" applyAlignment="1">
      <alignment horizontal="left"/>
    </xf>
    <xf numFmtId="0" fontId="19" fillId="3" borderId="0" xfId="2" applyFont="1" applyFill="1" applyAlignment="1" applyProtection="1">
      <alignment horizontal="left"/>
    </xf>
    <xf numFmtId="0" fontId="20" fillId="3" borderId="0" xfId="2" applyFont="1" applyFill="1" applyAlignment="1" applyProtection="1">
      <alignment horizontal="left"/>
    </xf>
    <xf numFmtId="0" fontId="11" fillId="2" borderId="13" xfId="0" applyFont="1" applyFill="1" applyBorder="1" applyAlignment="1">
      <alignment horizontal="center"/>
    </xf>
    <xf numFmtId="164" fontId="11" fillId="2" borderId="14" xfId="0" applyNumberFormat="1" applyFont="1" applyFill="1" applyBorder="1"/>
    <xf numFmtId="165" fontId="11" fillId="2" borderId="15" xfId="0" applyNumberFormat="1" applyFont="1" applyFill="1" applyBorder="1"/>
    <xf numFmtId="165" fontId="10" fillId="4" borderId="11" xfId="0" applyNumberFormat="1" applyFont="1" applyFill="1" applyBorder="1"/>
    <xf numFmtId="0" fontId="11" fillId="2" borderId="22" xfId="0" applyFont="1" applyFill="1" applyBorder="1" applyAlignment="1">
      <alignment wrapText="1"/>
    </xf>
    <xf numFmtId="0" fontId="11" fillId="2" borderId="13" xfId="0" applyFont="1" applyFill="1" applyBorder="1" applyAlignment="1">
      <alignment wrapText="1"/>
    </xf>
    <xf numFmtId="0" fontId="11" fillId="2" borderId="23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/>
    </xf>
    <xf numFmtId="0" fontId="11" fillId="2" borderId="2" xfId="0" applyFont="1" applyFill="1" applyBorder="1" applyAlignment="1">
      <alignment wrapText="1"/>
    </xf>
    <xf numFmtId="0" fontId="11" fillId="2" borderId="2" xfId="0" applyFont="1" applyFill="1" applyBorder="1" applyAlignment="1">
      <alignment horizontal="center"/>
    </xf>
    <xf numFmtId="0" fontId="11" fillId="2" borderId="23" xfId="0" applyFont="1" applyFill="1" applyBorder="1" applyAlignment="1">
      <alignment horizontal="center"/>
    </xf>
    <xf numFmtId="164" fontId="11" fillId="2" borderId="25" xfId="0" applyNumberFormat="1" applyFont="1" applyFill="1" applyBorder="1"/>
    <xf numFmtId="0" fontId="11" fillId="2" borderId="3" xfId="0" applyFont="1" applyFill="1" applyBorder="1" applyAlignment="1">
      <alignment wrapText="1"/>
    </xf>
    <xf numFmtId="164" fontId="11" fillId="2" borderId="24" xfId="0" applyNumberFormat="1" applyFont="1" applyFill="1" applyBorder="1"/>
    <xf numFmtId="1" fontId="11" fillId="2" borderId="13" xfId="1" applyNumberFormat="1" applyFont="1" applyFill="1" applyBorder="1" applyAlignment="1"/>
    <xf numFmtId="1" fontId="11" fillId="2" borderId="1" xfId="1" applyNumberFormat="1" applyFont="1" applyFill="1" applyBorder="1" applyAlignment="1"/>
    <xf numFmtId="1" fontId="11" fillId="2" borderId="23" xfId="1" applyNumberFormat="1" applyFont="1" applyFill="1" applyBorder="1" applyAlignment="1"/>
    <xf numFmtId="1" fontId="11" fillId="2" borderId="2" xfId="1" applyNumberFormat="1" applyFont="1" applyFill="1" applyBorder="1" applyAlignment="1"/>
    <xf numFmtId="0" fontId="11" fillId="2" borderId="23" xfId="0" applyFont="1" applyFill="1" applyBorder="1" applyAlignment="1">
      <alignment vertical="center" wrapText="1"/>
    </xf>
    <xf numFmtId="0" fontId="21" fillId="2" borderId="13" xfId="0" applyFont="1" applyFill="1" applyBorder="1" applyAlignment="1">
      <alignment wrapText="1"/>
    </xf>
    <xf numFmtId="0" fontId="11" fillId="2" borderId="16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/>
    </xf>
    <xf numFmtId="0" fontId="11" fillId="2" borderId="16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0" fontId="11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left"/>
    </xf>
    <xf numFmtId="0" fontId="13" fillId="2" borderId="1" xfId="0" applyFont="1" applyFill="1" applyBorder="1" applyAlignment="1">
      <alignment horizontal="center"/>
    </xf>
    <xf numFmtId="0" fontId="11" fillId="2" borderId="19" xfId="0" applyFont="1" applyFill="1" applyBorder="1" applyAlignment="1">
      <alignment horizontal="center"/>
    </xf>
    <xf numFmtId="0" fontId="16" fillId="3" borderId="0" xfId="0" applyFont="1" applyFill="1" applyAlignment="1">
      <alignment horizontal="left"/>
    </xf>
    <xf numFmtId="0" fontId="4" fillId="2" borderId="0" xfId="0" applyFont="1" applyFill="1" applyAlignment="1">
      <alignment horizontal="center"/>
    </xf>
    <xf numFmtId="0" fontId="17" fillId="3" borderId="0" xfId="0" applyFont="1" applyFill="1" applyAlignment="1">
      <alignment horizontal="left"/>
    </xf>
    <xf numFmtId="0" fontId="13" fillId="2" borderId="19" xfId="0" applyFont="1" applyFill="1" applyBorder="1" applyAlignment="1">
      <alignment horizontal="center"/>
    </xf>
    <xf numFmtId="0" fontId="14" fillId="2" borderId="19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0" fontId="5" fillId="2" borderId="19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5" fillId="2" borderId="0" xfId="0" applyFont="1" applyFill="1" applyAlignment="1">
      <alignment horizontal="right"/>
    </xf>
    <xf numFmtId="0" fontId="5" fillId="2" borderId="18" xfId="0" applyFont="1" applyFill="1" applyBorder="1" applyAlignment="1">
      <alignment horizontal="left"/>
    </xf>
    <xf numFmtId="0" fontId="13" fillId="2" borderId="18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4" borderId="17" xfId="0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11" fillId="2" borderId="20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center" wrapText="1" shrinkToFit="1"/>
    </xf>
    <xf numFmtId="0" fontId="7" fillId="2" borderId="1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 vertical="center" wrapText="1" shrinkToFit="1"/>
    </xf>
    <xf numFmtId="0" fontId="9" fillId="3" borderId="3" xfId="0" applyFont="1" applyFill="1" applyBorder="1" applyAlignment="1">
      <alignment horizontal="center" vertical="center" wrapText="1" shrinkToFit="1"/>
    </xf>
    <xf numFmtId="0" fontId="9" fillId="3" borderId="4" xfId="0" applyFont="1" applyFill="1" applyBorder="1" applyAlignment="1">
      <alignment horizontal="center" vertical="center" wrapText="1" shrinkToFit="1"/>
    </xf>
    <xf numFmtId="0" fontId="5" fillId="4" borderId="26" xfId="0" applyFont="1" applyFill="1" applyBorder="1" applyAlignment="1">
      <alignment horizontal="center"/>
    </xf>
    <xf numFmtId="0" fontId="5" fillId="4" borderId="27" xfId="0" applyFont="1" applyFill="1" applyBorder="1" applyAlignment="1">
      <alignment horizontal="center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259292</xdr:colOff>
      <xdr:row>0</xdr:row>
      <xdr:rowOff>106892</xdr:rowOff>
    </xdr:from>
    <xdr:to>
      <xdr:col>2</xdr:col>
      <xdr:colOff>1159935</xdr:colOff>
      <xdr:row>2</xdr:row>
      <xdr:rowOff>160867</xdr:rowOff>
    </xdr:to>
    <xdr:pic>
      <xdr:nvPicPr>
        <xdr:cNvPr id="2" name="Picture 1" descr="caritas-albania-logo">
          <a:extLst>
            <a:ext uri="{FF2B5EF4-FFF2-40B4-BE49-F238E27FC236}">
              <a16:creationId xmlns:a16="http://schemas.microsoft.com/office/drawing/2014/main" id="{33DB53F8-8A81-481C-B89D-AE9F21A26AF6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9292" y="106892"/>
          <a:ext cx="1807423" cy="663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aritasalbania@caritasalbania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6A6EC-0C1A-46C3-A4CE-CA57A28D7C61}">
  <dimension ref="A1:L76"/>
  <sheetViews>
    <sheetView tabSelected="1" view="pageBreakPreview" topLeftCell="A34" zoomScaleNormal="100" zoomScaleSheetLayoutView="100" workbookViewId="0">
      <selection activeCell="A42" sqref="A42"/>
    </sheetView>
  </sheetViews>
  <sheetFormatPr defaultColWidth="9.140625" defaultRowHeight="15" x14ac:dyDescent="0.25"/>
  <cols>
    <col min="1" max="1" width="7.7109375" style="2" customWidth="1"/>
    <col min="2" max="2" width="5.5703125" style="2" customWidth="1"/>
    <col min="3" max="3" width="26.85546875" style="2" customWidth="1"/>
    <col min="4" max="4" width="32.5703125" style="2" customWidth="1"/>
    <col min="5" max="5" width="9.85546875" style="2" customWidth="1"/>
    <col min="6" max="6" width="8" style="2" customWidth="1"/>
    <col min="7" max="7" width="16.85546875" style="2" customWidth="1"/>
    <col min="8" max="8" width="25.5703125" style="2" customWidth="1"/>
    <col min="9" max="9" width="7.5703125" style="2" customWidth="1"/>
    <col min="10" max="10" width="12.42578125" style="2" bestFit="1" customWidth="1"/>
    <col min="11" max="12" width="9.140625" style="2"/>
    <col min="13" max="13" width="10.42578125" style="2" bestFit="1" customWidth="1"/>
    <col min="14" max="16384" width="9.140625" style="2"/>
  </cols>
  <sheetData>
    <row r="1" spans="1:12" ht="34.5" customHeight="1" x14ac:dyDescent="0.35">
      <c r="A1" s="74" t="s">
        <v>0</v>
      </c>
      <c r="B1" s="74"/>
      <c r="C1" s="74"/>
      <c r="D1" s="74"/>
      <c r="E1" s="74"/>
      <c r="F1" s="74"/>
      <c r="G1" s="74"/>
      <c r="H1" s="74"/>
      <c r="I1" s="1"/>
      <c r="J1" s="1"/>
      <c r="K1" s="1"/>
      <c r="L1" s="1"/>
    </row>
    <row r="3" spans="1:12" ht="24" customHeight="1" x14ac:dyDescent="0.25">
      <c r="A3" s="75" t="s">
        <v>31</v>
      </c>
      <c r="B3" s="75"/>
      <c r="C3" s="75"/>
      <c r="D3" s="75"/>
      <c r="E3" s="75"/>
      <c r="F3" s="75"/>
      <c r="G3" s="75"/>
      <c r="H3" s="75"/>
    </row>
    <row r="4" spans="1:12" ht="24.75" customHeight="1" x14ac:dyDescent="0.25">
      <c r="A4" s="75" t="s">
        <v>32</v>
      </c>
      <c r="B4" s="75"/>
      <c r="C4" s="75"/>
      <c r="D4" s="75"/>
      <c r="E4" s="75"/>
      <c r="F4" s="75"/>
      <c r="G4" s="75"/>
      <c r="H4" s="75"/>
    </row>
    <row r="5" spans="1:12" ht="14.25" customHeight="1" x14ac:dyDescent="0.25">
      <c r="A5" s="3"/>
      <c r="B5" s="3"/>
      <c r="C5" s="3"/>
      <c r="D5" s="3"/>
      <c r="E5" s="3"/>
      <c r="F5" s="3"/>
      <c r="G5" s="3"/>
      <c r="H5" s="3"/>
    </row>
    <row r="6" spans="1:12" ht="22.5" x14ac:dyDescent="0.3">
      <c r="A6" s="76" t="s">
        <v>1</v>
      </c>
      <c r="B6" s="76"/>
      <c r="C6" s="76"/>
      <c r="D6" s="76"/>
      <c r="E6" s="76"/>
      <c r="F6" s="76"/>
      <c r="G6" s="76"/>
      <c r="H6" s="76"/>
      <c r="I6" s="4"/>
      <c r="J6" s="4"/>
    </row>
    <row r="7" spans="1:12" s="5" customFormat="1" ht="30.75" customHeight="1" x14ac:dyDescent="0.2">
      <c r="A7" s="77" t="s">
        <v>2</v>
      </c>
      <c r="B7" s="78"/>
      <c r="C7" s="78"/>
      <c r="D7" s="78"/>
      <c r="E7" s="78"/>
      <c r="F7" s="78"/>
      <c r="G7" s="78"/>
      <c r="H7" s="79"/>
    </row>
    <row r="8" spans="1:12" x14ac:dyDescent="0.25">
      <c r="A8" s="62" t="s">
        <v>3</v>
      </c>
      <c r="B8" s="62"/>
      <c r="C8" s="62"/>
      <c r="D8" s="6"/>
      <c r="E8" s="6"/>
      <c r="F8" s="6"/>
      <c r="G8" s="6"/>
      <c r="H8" s="6"/>
    </row>
    <row r="9" spans="1:12" ht="14.45" customHeight="1" x14ac:dyDescent="0.25">
      <c r="A9" s="63"/>
      <c r="B9" s="63"/>
      <c r="C9" s="63"/>
      <c r="D9" s="7"/>
      <c r="E9" s="64" t="s">
        <v>4</v>
      </c>
      <c r="F9" s="64"/>
      <c r="G9" s="64"/>
      <c r="H9" s="8" t="s">
        <v>36</v>
      </c>
    </row>
    <row r="10" spans="1:12" ht="16.149999999999999" customHeight="1" x14ac:dyDescent="0.25">
      <c r="A10" s="62" t="s">
        <v>27</v>
      </c>
      <c r="B10" s="62"/>
      <c r="C10" s="62"/>
      <c r="D10" s="4"/>
      <c r="E10" s="10"/>
      <c r="F10" s="10"/>
      <c r="G10" s="9"/>
    </row>
    <row r="11" spans="1:12" ht="15.6" customHeight="1" x14ac:dyDescent="0.25">
      <c r="A11" s="63"/>
      <c r="B11" s="63"/>
      <c r="C11" s="63"/>
      <c r="D11" s="4"/>
      <c r="E11" s="10"/>
      <c r="F11" s="10"/>
      <c r="G11" s="9"/>
    </row>
    <row r="12" spans="1:12" ht="16.149999999999999" customHeight="1" x14ac:dyDescent="0.25">
      <c r="A12" s="62" t="s">
        <v>28</v>
      </c>
      <c r="B12" s="62"/>
      <c r="C12" s="62"/>
      <c r="D12" s="4"/>
      <c r="E12" s="10"/>
      <c r="F12" s="10"/>
      <c r="G12" s="9"/>
    </row>
    <row r="13" spans="1:12" ht="15.6" customHeight="1" x14ac:dyDescent="0.25">
      <c r="A13" s="63"/>
      <c r="B13" s="63"/>
      <c r="C13" s="63"/>
      <c r="E13" s="9"/>
      <c r="F13" s="9"/>
      <c r="G13" s="9"/>
    </row>
    <row r="14" spans="1:12" ht="15.6" customHeight="1" x14ac:dyDescent="0.25">
      <c r="A14" s="62" t="s">
        <v>29</v>
      </c>
      <c r="B14" s="62"/>
      <c r="C14" s="62"/>
      <c r="E14" s="9"/>
      <c r="F14" s="9"/>
      <c r="G14" s="9"/>
    </row>
    <row r="15" spans="1:12" ht="15.6" customHeight="1" x14ac:dyDescent="0.25">
      <c r="A15" s="63"/>
      <c r="B15" s="63"/>
      <c r="C15" s="63"/>
      <c r="E15" s="9"/>
      <c r="F15" s="9"/>
      <c r="G15" s="9"/>
    </row>
    <row r="16" spans="1:12" ht="15.6" customHeight="1" x14ac:dyDescent="0.25">
      <c r="A16" s="62" t="s">
        <v>5</v>
      </c>
      <c r="B16" s="62"/>
      <c r="C16" s="62"/>
      <c r="E16" s="9"/>
      <c r="F16" s="9"/>
      <c r="G16" s="9"/>
    </row>
    <row r="17" spans="1:10" ht="15.75" x14ac:dyDescent="0.25">
      <c r="A17" s="63"/>
      <c r="B17" s="63"/>
      <c r="C17" s="63"/>
      <c r="E17" s="64" t="s">
        <v>30</v>
      </c>
      <c r="F17" s="64"/>
      <c r="G17" s="64"/>
      <c r="H17" s="11"/>
    </row>
    <row r="18" spans="1:10" x14ac:dyDescent="0.25">
      <c r="G18" s="9"/>
      <c r="H18" s="31" t="s">
        <v>6</v>
      </c>
    </row>
    <row r="19" spans="1:10" x14ac:dyDescent="0.25">
      <c r="G19" s="12"/>
      <c r="H19" s="12"/>
    </row>
    <row r="20" spans="1:10" ht="16.5" thickBot="1" x14ac:dyDescent="0.3">
      <c r="A20" s="67" t="s">
        <v>7</v>
      </c>
      <c r="B20" s="67"/>
      <c r="C20" s="67"/>
      <c r="D20" s="67"/>
      <c r="E20" s="67"/>
      <c r="F20" s="67"/>
      <c r="G20" s="67"/>
      <c r="H20" s="67"/>
    </row>
    <row r="21" spans="1:10" s="5" customFormat="1" ht="18.600000000000001" customHeight="1" thickBot="1" x14ac:dyDescent="0.25">
      <c r="A21" s="13" t="s">
        <v>8</v>
      </c>
      <c r="B21" s="70" t="s">
        <v>9</v>
      </c>
      <c r="C21" s="71"/>
      <c r="D21" s="14" t="s">
        <v>33</v>
      </c>
      <c r="E21" s="14" t="s">
        <v>10</v>
      </c>
      <c r="F21" s="14" t="s">
        <v>11</v>
      </c>
      <c r="G21" s="15" t="s">
        <v>12</v>
      </c>
      <c r="H21" s="16" t="s">
        <v>13</v>
      </c>
    </row>
    <row r="22" spans="1:10" x14ac:dyDescent="0.25">
      <c r="A22" s="46">
        <v>1</v>
      </c>
      <c r="B22" s="72" t="s">
        <v>37</v>
      </c>
      <c r="C22" s="73"/>
      <c r="D22" s="27" t="s">
        <v>42</v>
      </c>
      <c r="E22" s="23" t="s">
        <v>35</v>
      </c>
      <c r="F22" s="38">
        <v>1</v>
      </c>
      <c r="G22" s="24"/>
      <c r="H22" s="25">
        <f t="shared" ref="H22" si="0">F22*G22</f>
        <v>0</v>
      </c>
      <c r="J22" s="17"/>
    </row>
    <row r="23" spans="1:10" x14ac:dyDescent="0.25">
      <c r="A23" s="46">
        <v>2</v>
      </c>
      <c r="B23" s="47" t="s">
        <v>38</v>
      </c>
      <c r="C23" s="48"/>
      <c r="D23" s="28" t="s">
        <v>43</v>
      </c>
      <c r="E23" s="23" t="s">
        <v>35</v>
      </c>
      <c r="F23" s="38">
        <v>1</v>
      </c>
      <c r="G23" s="24"/>
      <c r="H23" s="25">
        <f>F23*G23</f>
        <v>0</v>
      </c>
      <c r="J23" s="17"/>
    </row>
    <row r="24" spans="1:10" x14ac:dyDescent="0.25">
      <c r="A24" s="46">
        <v>3</v>
      </c>
      <c r="B24" s="47" t="s">
        <v>39</v>
      </c>
      <c r="C24" s="48"/>
      <c r="D24" s="28" t="s">
        <v>44</v>
      </c>
      <c r="E24" s="23" t="s">
        <v>35</v>
      </c>
      <c r="F24" s="38">
        <v>1</v>
      </c>
      <c r="G24" s="24"/>
      <c r="H24" s="25">
        <f t="shared" ref="H24:H27" si="1">F24*G24</f>
        <v>0</v>
      </c>
      <c r="J24" s="17"/>
    </row>
    <row r="25" spans="1:10" x14ac:dyDescent="0.25">
      <c r="A25" s="46">
        <v>4</v>
      </c>
      <c r="B25" s="47" t="s">
        <v>40</v>
      </c>
      <c r="C25" s="48"/>
      <c r="D25" s="28" t="s">
        <v>44</v>
      </c>
      <c r="E25" s="23" t="s">
        <v>35</v>
      </c>
      <c r="F25" s="38">
        <v>1</v>
      </c>
      <c r="G25" s="24"/>
      <c r="H25" s="25">
        <f t="shared" si="1"/>
        <v>0</v>
      </c>
      <c r="J25" s="17"/>
    </row>
    <row r="26" spans="1:10" x14ac:dyDescent="0.25">
      <c r="A26" s="46">
        <v>5</v>
      </c>
      <c r="B26" s="47" t="s">
        <v>41</v>
      </c>
      <c r="C26" s="48"/>
      <c r="D26" s="28" t="s">
        <v>45</v>
      </c>
      <c r="E26" s="23" t="s">
        <v>35</v>
      </c>
      <c r="F26" s="38">
        <v>1</v>
      </c>
      <c r="G26" s="24"/>
      <c r="H26" s="25">
        <f t="shared" si="1"/>
        <v>0</v>
      </c>
      <c r="J26" s="17"/>
    </row>
    <row r="27" spans="1:10" x14ac:dyDescent="0.25">
      <c r="A27" s="46">
        <v>6</v>
      </c>
      <c r="B27" s="47" t="s">
        <v>46</v>
      </c>
      <c r="C27" s="48"/>
      <c r="D27" s="28" t="s">
        <v>47</v>
      </c>
      <c r="E27" s="23" t="s">
        <v>35</v>
      </c>
      <c r="F27" s="38">
        <v>1</v>
      </c>
      <c r="G27" s="24"/>
      <c r="H27" s="25">
        <f t="shared" si="1"/>
        <v>0</v>
      </c>
      <c r="J27" s="17"/>
    </row>
    <row r="28" spans="1:10" ht="15" customHeight="1" x14ac:dyDescent="0.25">
      <c r="A28" s="46">
        <v>7</v>
      </c>
      <c r="B28" s="47" t="s">
        <v>48</v>
      </c>
      <c r="C28" s="48"/>
      <c r="D28" s="43" t="s">
        <v>84</v>
      </c>
      <c r="E28" s="23" t="s">
        <v>35</v>
      </c>
      <c r="F28" s="38">
        <v>1</v>
      </c>
      <c r="G28" s="24"/>
      <c r="H28" s="25">
        <f>F28*G28</f>
        <v>0</v>
      </c>
      <c r="J28" s="17"/>
    </row>
    <row r="29" spans="1:10" x14ac:dyDescent="0.25">
      <c r="A29" s="46">
        <v>8</v>
      </c>
      <c r="B29" s="47" t="s">
        <v>49</v>
      </c>
      <c r="C29" s="48"/>
      <c r="D29" s="28" t="s">
        <v>50</v>
      </c>
      <c r="E29" s="23" t="s">
        <v>35</v>
      </c>
      <c r="F29" s="38">
        <v>1</v>
      </c>
      <c r="G29" s="24"/>
      <c r="H29" s="25">
        <f>F29*G29</f>
        <v>0</v>
      </c>
      <c r="J29" s="17"/>
    </row>
    <row r="30" spans="1:10" x14ac:dyDescent="0.25">
      <c r="A30" s="46">
        <v>9</v>
      </c>
      <c r="B30" s="47" t="s">
        <v>51</v>
      </c>
      <c r="C30" s="48"/>
      <c r="D30" s="32" t="s">
        <v>45</v>
      </c>
      <c r="E30" s="34" t="s">
        <v>35</v>
      </c>
      <c r="F30" s="39">
        <v>1</v>
      </c>
      <c r="G30" s="35"/>
      <c r="H30" s="25">
        <f t="shared" ref="H30:H59" si="2">F30*G30</f>
        <v>0</v>
      </c>
      <c r="J30" s="17"/>
    </row>
    <row r="31" spans="1:10" x14ac:dyDescent="0.25">
      <c r="A31" s="46">
        <v>10</v>
      </c>
      <c r="B31" s="47" t="s">
        <v>52</v>
      </c>
      <c r="C31" s="48"/>
      <c r="D31" s="32" t="s">
        <v>53</v>
      </c>
      <c r="E31" s="33" t="s">
        <v>35</v>
      </c>
      <c r="F31" s="40">
        <v>1</v>
      </c>
      <c r="G31" s="37"/>
      <c r="H31" s="25">
        <f t="shared" si="2"/>
        <v>0</v>
      </c>
      <c r="J31" s="17"/>
    </row>
    <row r="32" spans="1:10" x14ac:dyDescent="0.25">
      <c r="A32" s="46">
        <v>11</v>
      </c>
      <c r="B32" s="47" t="s">
        <v>55</v>
      </c>
      <c r="C32" s="48"/>
      <c r="D32" s="32"/>
      <c r="E32" s="33" t="s">
        <v>35</v>
      </c>
      <c r="F32" s="41">
        <v>1</v>
      </c>
      <c r="G32" s="35"/>
      <c r="H32" s="25">
        <f t="shared" si="2"/>
        <v>0</v>
      </c>
      <c r="J32" s="17"/>
    </row>
    <row r="33" spans="1:10" x14ac:dyDescent="0.25">
      <c r="A33" s="46">
        <v>12</v>
      </c>
      <c r="B33" s="47" t="s">
        <v>54</v>
      </c>
      <c r="C33" s="48"/>
      <c r="D33" s="32"/>
      <c r="E33" s="33" t="s">
        <v>35</v>
      </c>
      <c r="F33" s="41">
        <v>1</v>
      </c>
      <c r="G33" s="35"/>
      <c r="H33" s="25">
        <f t="shared" si="2"/>
        <v>0</v>
      </c>
      <c r="J33" s="17"/>
    </row>
    <row r="34" spans="1:10" x14ac:dyDescent="0.25">
      <c r="A34" s="46"/>
      <c r="B34" s="47"/>
      <c r="C34" s="48"/>
      <c r="D34" s="32"/>
      <c r="E34" s="33"/>
      <c r="F34" s="41"/>
      <c r="G34" s="35"/>
      <c r="H34" s="25"/>
      <c r="J34" s="17"/>
    </row>
    <row r="35" spans="1:10" x14ac:dyDescent="0.25">
      <c r="A35" s="46">
        <v>13</v>
      </c>
      <c r="B35" s="47" t="s">
        <v>56</v>
      </c>
      <c r="C35" s="48"/>
      <c r="D35" s="32" t="s">
        <v>45</v>
      </c>
      <c r="E35" s="33" t="s">
        <v>35</v>
      </c>
      <c r="F35" s="41">
        <v>1</v>
      </c>
      <c r="G35" s="35"/>
      <c r="H35" s="25">
        <f t="shared" si="2"/>
        <v>0</v>
      </c>
      <c r="J35" s="17"/>
    </row>
    <row r="36" spans="1:10" x14ac:dyDescent="0.25">
      <c r="A36" s="46">
        <v>14</v>
      </c>
      <c r="B36" s="47" t="s">
        <v>57</v>
      </c>
      <c r="C36" s="48"/>
      <c r="D36" s="32" t="s">
        <v>45</v>
      </c>
      <c r="E36" s="33" t="s">
        <v>35</v>
      </c>
      <c r="F36" s="41">
        <v>1</v>
      </c>
      <c r="G36" s="35"/>
      <c r="H36" s="25">
        <f t="shared" si="2"/>
        <v>0</v>
      </c>
      <c r="J36" s="17"/>
    </row>
    <row r="37" spans="1:10" x14ac:dyDescent="0.25">
      <c r="A37" s="46">
        <v>15</v>
      </c>
      <c r="B37" s="47" t="s">
        <v>58</v>
      </c>
      <c r="C37" s="48"/>
      <c r="D37" s="32" t="s">
        <v>64</v>
      </c>
      <c r="E37" s="33" t="s">
        <v>35</v>
      </c>
      <c r="F37" s="41">
        <v>1</v>
      </c>
      <c r="G37" s="35"/>
      <c r="H37" s="25">
        <f t="shared" si="2"/>
        <v>0</v>
      </c>
      <c r="J37" s="17"/>
    </row>
    <row r="38" spans="1:10" x14ac:dyDescent="0.25">
      <c r="A38" s="46">
        <v>16</v>
      </c>
      <c r="B38" s="47" t="s">
        <v>59</v>
      </c>
      <c r="C38" s="48"/>
      <c r="D38" s="32" t="s">
        <v>64</v>
      </c>
      <c r="E38" s="33" t="s">
        <v>35</v>
      </c>
      <c r="F38" s="41">
        <v>1</v>
      </c>
      <c r="G38" s="35"/>
      <c r="H38" s="25">
        <f t="shared" si="2"/>
        <v>0</v>
      </c>
      <c r="J38" s="17"/>
    </row>
    <row r="39" spans="1:10" x14ac:dyDescent="0.25">
      <c r="A39" s="46">
        <v>17</v>
      </c>
      <c r="B39" s="47" t="s">
        <v>60</v>
      </c>
      <c r="C39" s="48"/>
      <c r="D39" s="32" t="s">
        <v>65</v>
      </c>
      <c r="E39" s="33" t="s">
        <v>35</v>
      </c>
      <c r="F39" s="41">
        <v>1</v>
      </c>
      <c r="G39" s="35"/>
      <c r="H39" s="25">
        <f t="shared" si="2"/>
        <v>0</v>
      </c>
      <c r="J39" s="17"/>
    </row>
    <row r="40" spans="1:10" x14ac:dyDescent="0.25">
      <c r="A40" s="46">
        <v>18</v>
      </c>
      <c r="B40" s="47" t="s">
        <v>61</v>
      </c>
      <c r="C40" s="48"/>
      <c r="D40" s="32" t="s">
        <v>65</v>
      </c>
      <c r="E40" s="33" t="s">
        <v>35</v>
      </c>
      <c r="F40" s="41">
        <v>1</v>
      </c>
      <c r="G40" s="35"/>
      <c r="H40" s="25">
        <f t="shared" si="2"/>
        <v>0</v>
      </c>
      <c r="J40" s="17"/>
    </row>
    <row r="41" spans="1:10" x14ac:dyDescent="0.25">
      <c r="A41" s="46">
        <v>19</v>
      </c>
      <c r="B41" s="47" t="s">
        <v>62</v>
      </c>
      <c r="C41" s="48"/>
      <c r="D41" s="32" t="s">
        <v>65</v>
      </c>
      <c r="E41" s="33" t="s">
        <v>35</v>
      </c>
      <c r="F41" s="41">
        <v>1</v>
      </c>
      <c r="G41" s="35"/>
      <c r="H41" s="25">
        <f t="shared" si="2"/>
        <v>0</v>
      </c>
      <c r="J41" s="17"/>
    </row>
    <row r="42" spans="1:10" x14ac:dyDescent="0.25">
      <c r="A42" s="46">
        <v>20</v>
      </c>
      <c r="B42" s="47" t="s">
        <v>63</v>
      </c>
      <c r="C42" s="48"/>
      <c r="D42" s="32" t="s">
        <v>65</v>
      </c>
      <c r="E42" s="33" t="s">
        <v>35</v>
      </c>
      <c r="F42" s="41">
        <v>1</v>
      </c>
      <c r="G42" s="35"/>
      <c r="H42" s="25">
        <f t="shared" si="2"/>
        <v>0</v>
      </c>
      <c r="J42" s="17"/>
    </row>
    <row r="43" spans="1:10" x14ac:dyDescent="0.25">
      <c r="A43" s="46">
        <v>21</v>
      </c>
      <c r="B43" s="47" t="s">
        <v>66</v>
      </c>
      <c r="C43" s="48"/>
      <c r="D43" s="32" t="s">
        <v>67</v>
      </c>
      <c r="E43" s="33" t="s">
        <v>35</v>
      </c>
      <c r="F43" s="41">
        <v>1</v>
      </c>
      <c r="G43" s="35"/>
      <c r="H43" s="25">
        <f t="shared" si="2"/>
        <v>0</v>
      </c>
      <c r="J43" s="17"/>
    </row>
    <row r="44" spans="1:10" ht="26.25" x14ac:dyDescent="0.25">
      <c r="A44" s="46">
        <v>22</v>
      </c>
      <c r="B44" s="47" t="s">
        <v>97</v>
      </c>
      <c r="C44" s="48"/>
      <c r="D44" s="32" t="s">
        <v>86</v>
      </c>
      <c r="E44" s="33" t="s">
        <v>35</v>
      </c>
      <c r="F44" s="41">
        <v>1</v>
      </c>
      <c r="G44" s="35"/>
      <c r="H44" s="25">
        <f t="shared" si="2"/>
        <v>0</v>
      </c>
      <c r="J44" s="17"/>
    </row>
    <row r="45" spans="1:10" x14ac:dyDescent="0.25">
      <c r="A45" s="46">
        <v>23</v>
      </c>
      <c r="B45" s="44"/>
      <c r="C45" s="45" t="s">
        <v>93</v>
      </c>
      <c r="D45" s="32" t="s">
        <v>94</v>
      </c>
      <c r="E45" s="33"/>
      <c r="F45" s="41"/>
      <c r="G45" s="35"/>
      <c r="H45" s="25"/>
      <c r="J45" s="17"/>
    </row>
    <row r="46" spans="1:10" x14ac:dyDescent="0.25">
      <c r="A46" s="46">
        <v>24</v>
      </c>
      <c r="B46" s="44"/>
      <c r="C46" s="45" t="s">
        <v>92</v>
      </c>
      <c r="D46" s="32" t="s">
        <v>64</v>
      </c>
      <c r="E46" s="33"/>
      <c r="F46" s="41"/>
      <c r="G46" s="35"/>
      <c r="H46" s="25"/>
      <c r="J46" s="17"/>
    </row>
    <row r="47" spans="1:10" x14ac:dyDescent="0.25">
      <c r="A47" s="46">
        <v>25</v>
      </c>
      <c r="B47" s="47" t="s">
        <v>68</v>
      </c>
      <c r="C47" s="48"/>
      <c r="D47" s="32" t="s">
        <v>65</v>
      </c>
      <c r="E47" s="33" t="s">
        <v>35</v>
      </c>
      <c r="F47" s="41">
        <v>1</v>
      </c>
      <c r="G47" s="35"/>
      <c r="H47" s="25">
        <f t="shared" si="2"/>
        <v>0</v>
      </c>
      <c r="J47" s="17"/>
    </row>
    <row r="48" spans="1:10" x14ac:dyDescent="0.25">
      <c r="A48" s="46">
        <v>26</v>
      </c>
      <c r="B48" s="44"/>
      <c r="C48" s="45" t="s">
        <v>90</v>
      </c>
      <c r="D48" s="32" t="s">
        <v>95</v>
      </c>
      <c r="E48" s="33" t="s">
        <v>96</v>
      </c>
      <c r="F48" s="41">
        <v>1</v>
      </c>
      <c r="G48" s="35"/>
      <c r="H48" s="25"/>
      <c r="J48" s="17"/>
    </row>
    <row r="49" spans="1:10" x14ac:dyDescent="0.25">
      <c r="A49" s="46">
        <v>27</v>
      </c>
      <c r="B49" s="44"/>
      <c r="C49" s="45" t="s">
        <v>89</v>
      </c>
      <c r="D49" s="32" t="s">
        <v>91</v>
      </c>
      <c r="E49" s="33" t="s">
        <v>96</v>
      </c>
      <c r="F49" s="41">
        <v>1</v>
      </c>
      <c r="G49" s="35"/>
      <c r="H49" s="25"/>
      <c r="J49" s="17"/>
    </row>
    <row r="50" spans="1:10" x14ac:dyDescent="0.25">
      <c r="A50" s="46">
        <v>28</v>
      </c>
      <c r="B50" s="44"/>
      <c r="C50" s="45" t="s">
        <v>88</v>
      </c>
      <c r="D50" s="32" t="s">
        <v>91</v>
      </c>
      <c r="E50" s="33" t="s">
        <v>96</v>
      </c>
      <c r="F50" s="41">
        <v>1</v>
      </c>
      <c r="G50" s="35"/>
      <c r="H50" s="25"/>
      <c r="J50" s="17"/>
    </row>
    <row r="51" spans="1:10" x14ac:dyDescent="0.25">
      <c r="A51" s="46"/>
      <c r="B51" s="44"/>
      <c r="C51" s="45"/>
      <c r="D51" s="32"/>
      <c r="E51" s="33"/>
      <c r="F51" s="41"/>
      <c r="G51" s="35"/>
      <c r="H51" s="25"/>
      <c r="J51" s="17"/>
    </row>
    <row r="52" spans="1:10" x14ac:dyDescent="0.25">
      <c r="A52" s="46">
        <v>29</v>
      </c>
      <c r="B52" s="47" t="s">
        <v>69</v>
      </c>
      <c r="C52" s="48"/>
      <c r="D52" s="32" t="s">
        <v>83</v>
      </c>
      <c r="E52" s="33" t="s">
        <v>35</v>
      </c>
      <c r="F52" s="41">
        <v>1</v>
      </c>
      <c r="G52" s="35"/>
      <c r="H52" s="25">
        <f t="shared" si="2"/>
        <v>0</v>
      </c>
      <c r="J52" s="17"/>
    </row>
    <row r="53" spans="1:10" x14ac:dyDescent="0.25">
      <c r="A53" s="46">
        <v>30</v>
      </c>
      <c r="B53" s="47" t="s">
        <v>70</v>
      </c>
      <c r="C53" s="48"/>
      <c r="D53" s="32" t="s">
        <v>71</v>
      </c>
      <c r="E53" s="33" t="s">
        <v>35</v>
      </c>
      <c r="F53" s="41">
        <v>1</v>
      </c>
      <c r="G53" s="35"/>
      <c r="H53" s="25">
        <f t="shared" si="2"/>
        <v>0</v>
      </c>
      <c r="J53" s="17"/>
    </row>
    <row r="54" spans="1:10" ht="26.25" x14ac:dyDescent="0.25">
      <c r="A54" s="46">
        <v>31</v>
      </c>
      <c r="B54" s="47" t="s">
        <v>81</v>
      </c>
      <c r="C54" s="48"/>
      <c r="D54" s="32" t="s">
        <v>82</v>
      </c>
      <c r="E54" s="33" t="s">
        <v>35</v>
      </c>
      <c r="F54" s="41">
        <v>1</v>
      </c>
      <c r="G54" s="35"/>
      <c r="H54" s="25">
        <f t="shared" si="2"/>
        <v>0</v>
      </c>
      <c r="J54" s="17"/>
    </row>
    <row r="55" spans="1:10" x14ac:dyDescent="0.25">
      <c r="A55" s="46">
        <v>32</v>
      </c>
      <c r="B55" s="47" t="s">
        <v>72</v>
      </c>
      <c r="C55" s="48"/>
      <c r="D55" s="32" t="s">
        <v>73</v>
      </c>
      <c r="E55" s="33" t="s">
        <v>35</v>
      </c>
      <c r="F55" s="41">
        <v>1</v>
      </c>
      <c r="G55" s="35"/>
      <c r="H55" s="25">
        <f t="shared" si="2"/>
        <v>0</v>
      </c>
      <c r="J55" s="17"/>
    </row>
    <row r="56" spans="1:10" ht="15" customHeight="1" x14ac:dyDescent="0.25">
      <c r="A56" s="46">
        <v>33</v>
      </c>
      <c r="B56" s="47" t="s">
        <v>87</v>
      </c>
      <c r="C56" s="49"/>
      <c r="D56" s="32" t="s">
        <v>74</v>
      </c>
      <c r="E56" s="33" t="s">
        <v>35</v>
      </c>
      <c r="F56" s="41">
        <v>1</v>
      </c>
      <c r="G56" s="35"/>
      <c r="H56" s="25">
        <f t="shared" si="2"/>
        <v>0</v>
      </c>
      <c r="J56" s="17"/>
    </row>
    <row r="57" spans="1:10" ht="15" customHeight="1" x14ac:dyDescent="0.25">
      <c r="A57" s="46">
        <v>34</v>
      </c>
      <c r="B57" s="50" t="s">
        <v>75</v>
      </c>
      <c r="C57" s="51"/>
      <c r="D57" s="32"/>
      <c r="E57" s="33" t="s">
        <v>35</v>
      </c>
      <c r="F57" s="41">
        <v>1</v>
      </c>
      <c r="G57" s="35"/>
      <c r="H57" s="25">
        <f t="shared" si="2"/>
        <v>0</v>
      </c>
      <c r="J57" s="17"/>
    </row>
    <row r="58" spans="1:10" x14ac:dyDescent="0.25">
      <c r="A58" s="46">
        <v>35</v>
      </c>
      <c r="B58" s="47" t="s">
        <v>76</v>
      </c>
      <c r="C58" s="48"/>
      <c r="D58" s="36" t="s">
        <v>79</v>
      </c>
      <c r="E58" s="33" t="s">
        <v>35</v>
      </c>
      <c r="F58" s="41">
        <v>1</v>
      </c>
      <c r="G58" s="35"/>
      <c r="H58" s="25">
        <f t="shared" si="2"/>
        <v>0</v>
      </c>
      <c r="J58" s="17"/>
    </row>
    <row r="59" spans="1:10" x14ac:dyDescent="0.25">
      <c r="A59" s="46">
        <v>36</v>
      </c>
      <c r="B59" s="47" t="s">
        <v>77</v>
      </c>
      <c r="C59" s="48"/>
      <c r="D59" s="42" t="s">
        <v>85</v>
      </c>
      <c r="E59" s="29" t="s">
        <v>35</v>
      </c>
      <c r="F59" s="40">
        <v>1</v>
      </c>
      <c r="G59" s="29"/>
      <c r="H59" s="25">
        <f t="shared" si="2"/>
        <v>0</v>
      </c>
      <c r="J59" s="17"/>
    </row>
    <row r="60" spans="1:10" ht="26.25" thickBot="1" x14ac:dyDescent="0.3">
      <c r="A60" s="46">
        <v>37</v>
      </c>
      <c r="B60" s="47" t="s">
        <v>78</v>
      </c>
      <c r="C60" s="48"/>
      <c r="D60" s="42" t="s">
        <v>80</v>
      </c>
      <c r="E60" s="30" t="s">
        <v>35</v>
      </c>
      <c r="F60" s="40">
        <v>1</v>
      </c>
      <c r="G60" s="29"/>
      <c r="H60" s="25">
        <f t="shared" ref="H60" si="3">F60*G60</f>
        <v>0</v>
      </c>
      <c r="J60" s="17"/>
    </row>
    <row r="61" spans="1:10" ht="18" customHeight="1" thickBot="1" x14ac:dyDescent="0.3">
      <c r="A61" s="18"/>
      <c r="B61" s="68" t="s">
        <v>34</v>
      </c>
      <c r="C61" s="69"/>
      <c r="D61" s="69"/>
      <c r="E61" s="69"/>
      <c r="F61" s="80"/>
      <c r="G61" s="81"/>
      <c r="H61" s="26">
        <f>SUM(H22:H60)</f>
        <v>0</v>
      </c>
    </row>
    <row r="62" spans="1:10" ht="18" customHeight="1" x14ac:dyDescent="0.25">
      <c r="A62" s="65" t="s">
        <v>14</v>
      </c>
      <c r="B62" s="65"/>
      <c r="C62" s="65"/>
      <c r="D62" s="65"/>
      <c r="E62" s="66"/>
      <c r="F62" s="66"/>
      <c r="G62" s="66"/>
      <c r="H62" s="66"/>
    </row>
    <row r="63" spans="1:10" x14ac:dyDescent="0.25">
      <c r="A63" s="53"/>
      <c r="B63" s="53"/>
      <c r="C63" s="53"/>
      <c r="D63" s="53"/>
      <c r="E63" s="54"/>
      <c r="F63" s="54"/>
      <c r="G63" s="54"/>
      <c r="H63" s="54"/>
    </row>
    <row r="64" spans="1:10" ht="15.75" customHeight="1" x14ac:dyDescent="0.25">
      <c r="A64" s="53" t="s">
        <v>16</v>
      </c>
      <c r="B64" s="53"/>
      <c r="C64" s="53"/>
      <c r="D64" s="53"/>
      <c r="E64" s="59" t="s">
        <v>15</v>
      </c>
      <c r="F64" s="59"/>
      <c r="G64" s="59"/>
      <c r="H64" s="59"/>
      <c r="I64" s="19"/>
      <c r="J64" s="19"/>
    </row>
    <row r="65" spans="1:10" ht="15.75" customHeight="1" x14ac:dyDescent="0.25">
      <c r="A65" s="53"/>
      <c r="B65" s="53"/>
      <c r="C65" s="53"/>
      <c r="D65" s="53"/>
      <c r="E65" s="54"/>
      <c r="F65" s="54"/>
      <c r="G65" s="54"/>
      <c r="H65" s="54"/>
      <c r="I65" s="19"/>
      <c r="J65" s="19"/>
    </row>
    <row r="66" spans="1:10" x14ac:dyDescent="0.25">
      <c r="A66" s="53" t="s">
        <v>17</v>
      </c>
      <c r="B66" s="53"/>
      <c r="C66" s="53"/>
      <c r="D66" s="53"/>
      <c r="E66" s="60"/>
      <c r="F66" s="60"/>
      <c r="G66" s="60"/>
      <c r="H66" s="60"/>
      <c r="I66" s="19"/>
      <c r="J66" s="19"/>
    </row>
    <row r="67" spans="1:10" ht="14.25" customHeight="1" x14ac:dyDescent="0.25">
      <c r="A67" s="53"/>
      <c r="B67" s="53"/>
      <c r="C67" s="53"/>
      <c r="D67" s="53"/>
      <c r="E67" s="61"/>
      <c r="F67" s="61"/>
      <c r="G67" s="61"/>
      <c r="H67" s="61"/>
    </row>
    <row r="68" spans="1:10" x14ac:dyDescent="0.25">
      <c r="A68" s="52" t="s">
        <v>18</v>
      </c>
      <c r="B68" s="52"/>
      <c r="C68" s="52"/>
      <c r="D68" s="52"/>
      <c r="E68" s="52"/>
      <c r="F68" s="52"/>
      <c r="G68" s="52"/>
      <c r="H68" s="52"/>
    </row>
    <row r="69" spans="1:10" ht="14.25" customHeight="1" x14ac:dyDescent="0.25">
      <c r="A69" s="52"/>
      <c r="B69" s="52"/>
      <c r="C69" s="52"/>
      <c r="D69" s="52"/>
      <c r="E69" s="52"/>
      <c r="F69" s="52"/>
      <c r="G69" s="52"/>
      <c r="H69" s="52"/>
    </row>
    <row r="70" spans="1:10" ht="28.5" customHeight="1" x14ac:dyDescent="0.25">
      <c r="A70" s="53" t="s">
        <v>19</v>
      </c>
      <c r="B70" s="53"/>
      <c r="C70" s="53"/>
      <c r="D70" s="53"/>
      <c r="E70" s="54"/>
      <c r="F70" s="54"/>
      <c r="G70" s="54"/>
      <c r="H70" s="54"/>
    </row>
    <row r="71" spans="1:10" ht="14.25" customHeight="1" x14ac:dyDescent="0.25">
      <c r="E71" s="55" t="s">
        <v>20</v>
      </c>
      <c r="F71" s="55"/>
      <c r="G71" s="55"/>
      <c r="H71" s="55"/>
    </row>
    <row r="72" spans="1:10" ht="19.5" customHeight="1" x14ac:dyDescent="0.25">
      <c r="A72" s="56" t="s">
        <v>21</v>
      </c>
      <c r="B72" s="56"/>
      <c r="C72" s="56"/>
      <c r="D72" s="57"/>
      <c r="E72" s="57"/>
      <c r="F72" s="57"/>
      <c r="G72" s="57"/>
      <c r="H72" s="57"/>
    </row>
    <row r="73" spans="1:10" x14ac:dyDescent="0.25">
      <c r="A73" s="56" t="s">
        <v>22</v>
      </c>
      <c r="B73" s="56"/>
      <c r="C73" s="56"/>
      <c r="D73" s="57"/>
      <c r="E73" s="57"/>
      <c r="F73" s="57"/>
      <c r="G73" s="57"/>
      <c r="H73" s="57"/>
    </row>
    <row r="74" spans="1:10" x14ac:dyDescent="0.25">
      <c r="A74" s="58" t="s">
        <v>23</v>
      </c>
      <c r="B74" s="58"/>
      <c r="C74" s="58"/>
      <c r="D74" s="57"/>
      <c r="E74" s="57"/>
      <c r="F74" s="57"/>
      <c r="G74" s="57"/>
      <c r="H74" s="57"/>
    </row>
    <row r="75" spans="1:10" x14ac:dyDescent="0.25">
      <c r="A75" s="56" t="s">
        <v>26</v>
      </c>
      <c r="B75" s="56"/>
      <c r="C75" s="56"/>
      <c r="D75" s="57"/>
      <c r="E75" s="57"/>
      <c r="F75" s="57"/>
      <c r="G75" s="57"/>
      <c r="H75" s="57"/>
    </row>
    <row r="76" spans="1:10" x14ac:dyDescent="0.25">
      <c r="A76" s="20" t="s">
        <v>24</v>
      </c>
      <c r="B76" s="21" t="s">
        <v>25</v>
      </c>
      <c r="C76" s="22"/>
      <c r="D76" s="57"/>
      <c r="E76" s="57"/>
      <c r="F76" s="57"/>
      <c r="G76" s="57"/>
      <c r="H76" s="57"/>
    </row>
  </sheetData>
  <mergeCells count="63">
    <mergeCell ref="B53:C53"/>
    <mergeCell ref="B54:C54"/>
    <mergeCell ref="B52:C52"/>
    <mergeCell ref="B43:C43"/>
    <mergeCell ref="B44:C44"/>
    <mergeCell ref="B47:C47"/>
    <mergeCell ref="B38:C38"/>
    <mergeCell ref="B39:C39"/>
    <mergeCell ref="B40:C40"/>
    <mergeCell ref="B41:C41"/>
    <mergeCell ref="B42:C42"/>
    <mergeCell ref="B34:C34"/>
    <mergeCell ref="B35:C35"/>
    <mergeCell ref="B36:C36"/>
    <mergeCell ref="B37:C37"/>
    <mergeCell ref="A1:H1"/>
    <mergeCell ref="A3:H3"/>
    <mergeCell ref="A4:H4"/>
    <mergeCell ref="A6:H6"/>
    <mergeCell ref="A7:H7"/>
    <mergeCell ref="B25:C25"/>
    <mergeCell ref="B24:C24"/>
    <mergeCell ref="B23:C23"/>
    <mergeCell ref="E9:G9"/>
    <mergeCell ref="A10:C11"/>
    <mergeCell ref="A8:C9"/>
    <mergeCell ref="A12:C13"/>
    <mergeCell ref="A14:C15"/>
    <mergeCell ref="E64:H65"/>
    <mergeCell ref="A66:D67"/>
    <mergeCell ref="E66:H67"/>
    <mergeCell ref="A64:D65"/>
    <mergeCell ref="A16:C17"/>
    <mergeCell ref="E17:G17"/>
    <mergeCell ref="A62:D63"/>
    <mergeCell ref="E62:H63"/>
    <mergeCell ref="A20:H20"/>
    <mergeCell ref="B61:G61"/>
    <mergeCell ref="B21:C21"/>
    <mergeCell ref="B22:C22"/>
    <mergeCell ref="B27:C27"/>
    <mergeCell ref="B26:C26"/>
    <mergeCell ref="A68:H69"/>
    <mergeCell ref="A70:D70"/>
    <mergeCell ref="E70:H70"/>
    <mergeCell ref="E71:H71"/>
    <mergeCell ref="A72:C72"/>
    <mergeCell ref="D72:H76"/>
    <mergeCell ref="A73:C73"/>
    <mergeCell ref="A74:C74"/>
    <mergeCell ref="A75:C75"/>
    <mergeCell ref="B60:C60"/>
    <mergeCell ref="B59:C59"/>
    <mergeCell ref="B28:C28"/>
    <mergeCell ref="B29:C29"/>
    <mergeCell ref="B30:C30"/>
    <mergeCell ref="B56:C56"/>
    <mergeCell ref="B55:C55"/>
    <mergeCell ref="B57:C57"/>
    <mergeCell ref="B58:C58"/>
    <mergeCell ref="B31:C31"/>
    <mergeCell ref="B32:C32"/>
    <mergeCell ref="B33:C33"/>
  </mergeCells>
  <hyperlinks>
    <hyperlink ref="B76" r:id="rId1" xr:uid="{238193D4-4D5F-4FA4-BFC1-10FC65A2C0ED}"/>
  </hyperlinks>
  <pageMargins left="0.7" right="0.7" top="0.75" bottom="0.75" header="0.3" footer="0.3"/>
  <pageSetup scale="52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Kërkesë për ofertë</vt:lpstr>
      <vt:lpstr>'Kërkesë për ofertë'!Print_Area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Altin Leka</dc:creator>
  <cp:lastModifiedBy>Ersian Gripshi</cp:lastModifiedBy>
  <cp:lastPrinted>2023-08-21T08:09:38Z</cp:lastPrinted>
  <dcterms:created xsi:type="dcterms:W3CDTF">2020-04-03T21:33:20Z</dcterms:created>
  <dcterms:modified xsi:type="dcterms:W3CDTF">2026-07-02T08:19:34Z</dcterms:modified>
</cp:coreProperties>
</file>